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0"/>
  </bookViews>
  <sheets>
    <sheet name="wgl new" sheetId="1" r:id="rId1"/>
  </sheets>
  <externalReferences>
    <externalReference r:id="rId4"/>
  </externalReferences>
  <definedNames>
    <definedName name="_xlnm._FilterDatabase" localSheetId="0" hidden="1">'wgl new'!$A$4:$R$213</definedName>
  </definedNames>
  <calcPr fullCalcOnLoad="1"/>
</workbook>
</file>

<file path=xl/sharedStrings.xml><?xml version="1.0" encoding="utf-8"?>
<sst xmlns="http://schemas.openxmlformats.org/spreadsheetml/2006/main" count="643" uniqueCount="272">
  <si>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</si>
  <si>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</si>
  <si>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</si>
  <si>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</si>
  <si>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</si>
  <si>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</si>
  <si>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</si>
  <si>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</si>
  <si>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</si>
  <si>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No of SGT Post newely Alotted as per GO 43</t>
  </si>
  <si>
    <t>LFLHM</t>
  </si>
  <si>
    <t>SGT</t>
  </si>
  <si>
    <t>NARSIMHULAPET</t>
  </si>
  <si>
    <t>MPPS DATLA</t>
  </si>
  <si>
    <t>1-PS</t>
  </si>
  <si>
    <t>CHERIAL</t>
  </si>
  <si>
    <t>2-UPS</t>
  </si>
  <si>
    <t>KHANAPUR</t>
  </si>
  <si>
    <t>MPPS ASHOKNAGAR-2</t>
  </si>
  <si>
    <t>MPPS RAMPUR</t>
  </si>
  <si>
    <t>MPPS DUDEKULAPALLY</t>
  </si>
  <si>
    <t>MPPS NARSIMHULAPET</t>
  </si>
  <si>
    <t>MADDUR</t>
  </si>
  <si>
    <t>GHANPUR(MULUG)</t>
  </si>
  <si>
    <t>MPPS GHANPUR(MULUG)</t>
  </si>
  <si>
    <t>MPPS KONDAPUR</t>
  </si>
  <si>
    <t>MPPS POTTIDEVULA THANDA</t>
  </si>
  <si>
    <t>GHANPUR STN.</t>
  </si>
  <si>
    <t>MPPS CHINNAPENDYALA</t>
  </si>
  <si>
    <t>NARSAMPET</t>
  </si>
  <si>
    <t>MPPS MADANNAPET</t>
  </si>
  <si>
    <t>NARMETTA</t>
  </si>
  <si>
    <t>HANAMKONDA</t>
  </si>
  <si>
    <t>MPPS THARALAPALLY</t>
  </si>
  <si>
    <t>WARDHANNAPET</t>
  </si>
  <si>
    <t>MPPS NALLABALLY</t>
  </si>
  <si>
    <t>JANGAON</t>
  </si>
  <si>
    <t>MPPS PEMBARTHI</t>
  </si>
  <si>
    <t>MPUPS REPONI</t>
  </si>
  <si>
    <t>BACHANNAPET</t>
  </si>
  <si>
    <t>MPPS PADAMATI KESHVAPUR</t>
  </si>
  <si>
    <t>KURAVI</t>
  </si>
  <si>
    <t>MPPS CHINTHALAPALLY</t>
  </si>
  <si>
    <t>GUDUR</t>
  </si>
  <si>
    <t>MPPS AYODHYA PURAM</t>
  </si>
  <si>
    <t>HASANPARTHY</t>
  </si>
  <si>
    <t>MPPS VANGA PAHAD</t>
  </si>
  <si>
    <t>DORNAKAL</t>
  </si>
  <si>
    <t>MPPS PERUMANDLASANKEESA</t>
  </si>
  <si>
    <t>THORRUR</t>
  </si>
  <si>
    <t>MPPS MADIPALLY</t>
  </si>
  <si>
    <t>PALAKURTHY</t>
  </si>
  <si>
    <t>MPPS VALMIDI</t>
  </si>
  <si>
    <t>MANGAPET</t>
  </si>
  <si>
    <t>MPPS KOTHAPETA(C PALLY)</t>
  </si>
  <si>
    <t>RAGHUNATHPALLY</t>
  </si>
  <si>
    <t>MPPS VELDI</t>
  </si>
  <si>
    <t>MPPS AMBEDKAR NAGAR JN</t>
  </si>
  <si>
    <t>MPPS BANAPURAM</t>
  </si>
  <si>
    <t>MARIPEDA</t>
  </si>
  <si>
    <t>MPPS BURHANPURAM</t>
  </si>
  <si>
    <t>LINGAL GHANPUR</t>
  </si>
  <si>
    <t>KESAMUDRAM</t>
  </si>
  <si>
    <t>MPPS KESAMUDRAM (STN)</t>
  </si>
  <si>
    <t>MPPS REBARTHI</t>
  </si>
  <si>
    <t>RAIPARTHY</t>
  </si>
  <si>
    <t>MPPS KONDURU</t>
  </si>
  <si>
    <t>MPPS MANUBOTHULAGADDA</t>
  </si>
  <si>
    <t>MPPS KOTHURU</t>
  </si>
  <si>
    <t>MPUPS KOMATIPALLY</t>
  </si>
  <si>
    <t>MPPS KALLEM</t>
  </si>
  <si>
    <t>MPPS VEERAREDDY THANDA (ALS)</t>
  </si>
  <si>
    <t>CHENNARAOPET</t>
  </si>
  <si>
    <t>MPPS PAPAIAHPET</t>
  </si>
  <si>
    <t>KODAKANDLA</t>
  </si>
  <si>
    <t>MPPS MONDRAI</t>
  </si>
  <si>
    <t>MPPS NIDIGONDA</t>
  </si>
  <si>
    <t>MPPS RAGHUNATH PALLY</t>
  </si>
  <si>
    <t>MPPS ELLANDA</t>
  </si>
  <si>
    <t>MPPS BHANJI PET</t>
  </si>
  <si>
    <t>MPPS GABBETA</t>
  </si>
  <si>
    <t>VENKATAPUR</t>
  </si>
  <si>
    <t>MPPS LAXMIDEVIPETA</t>
  </si>
  <si>
    <t>NEKKONDA</t>
  </si>
  <si>
    <t>MPPS ALANKHANIPET</t>
  </si>
  <si>
    <t>ETURNAGARAM</t>
  </si>
  <si>
    <t>MPPS BUTTAIGUDEM</t>
  </si>
  <si>
    <t>MPPS JITTEGUDEM</t>
  </si>
  <si>
    <t>MPPS MANDELA GUDEM</t>
  </si>
  <si>
    <t>MPPS CHILPUR</t>
  </si>
  <si>
    <t>DHARMASAGAR</t>
  </si>
  <si>
    <t>MPPS NARAYANAGIRI</t>
  </si>
  <si>
    <t>MPPS PANTHINI</t>
  </si>
  <si>
    <t>MULUG</t>
  </si>
  <si>
    <t>MPPS KASIMDEVPET</t>
  </si>
  <si>
    <t>MPPS KESAMUDRAM (V)</t>
  </si>
  <si>
    <t>PARVATHAGIRI</t>
  </si>
  <si>
    <t>MPPS GAPANA PALLY</t>
  </si>
  <si>
    <t>MPPS DHARMASAGAR(B)</t>
  </si>
  <si>
    <t>CHITYAL</t>
  </si>
  <si>
    <t>MPPS GARIMILLAPALLY</t>
  </si>
  <si>
    <t>MPPS PEDDAPENDIAL</t>
  </si>
  <si>
    <t>GOVINDARAOPET</t>
  </si>
  <si>
    <t>MPPS DUMPILLIAGUDEM</t>
  </si>
  <si>
    <t>MPPS KARUNAPURAM</t>
  </si>
  <si>
    <t>MPPS WADDERAPALLY (RAMPUR)</t>
  </si>
  <si>
    <t>MPUPS ANANTHASAGAR</t>
  </si>
  <si>
    <t>MPPS WADLAKONDA</t>
  </si>
  <si>
    <t>MPPS WADDEKOTHAPALLY</t>
  </si>
  <si>
    <t>GEESUGONDA</t>
  </si>
  <si>
    <t>MPPS MOGILICHERLA</t>
  </si>
  <si>
    <t>MPUPS DOMEDA</t>
  </si>
  <si>
    <t>MPPS SUND NAGAR (UM)</t>
  </si>
  <si>
    <t>MPPS PEDDA THANDA</t>
  </si>
  <si>
    <t>MPPS LINGAPURAM</t>
  </si>
  <si>
    <t>NALLABELLY</t>
  </si>
  <si>
    <t>MPPS MUDUCHEKKALAPALLI</t>
  </si>
  <si>
    <t>MPPS POTHIREDDYPALLY</t>
  </si>
  <si>
    <t>MPPS MALKAPUR</t>
  </si>
  <si>
    <t>THADVAI</t>
  </si>
  <si>
    <t>MPPS INDIRA NAGAR</t>
  </si>
  <si>
    <t>MPPS LAXMIPURAM</t>
  </si>
  <si>
    <t>MPPS PALLAGUTTA</t>
  </si>
  <si>
    <t>MPPS LADNOOR</t>
  </si>
  <si>
    <t>MPPS  SANNUR</t>
  </si>
  <si>
    <t>MPPS CHALLAGARIGE</t>
  </si>
  <si>
    <t>BHOOPALPELLY</t>
  </si>
  <si>
    <t>MPUPS KASIMPALLY</t>
  </si>
  <si>
    <t>GOVT UPS VALLABNAGAR</t>
  </si>
  <si>
    <t>MPPS CHOUTAPALLY</t>
  </si>
  <si>
    <t>MAHABUBABAD</t>
  </si>
  <si>
    <t>MPPS ANANTHARAM</t>
  </si>
  <si>
    <t>MPPS UPPARAPALLY</t>
  </si>
  <si>
    <t>JAFFARGADH</t>
  </si>
  <si>
    <t>MPPS MASHIREDDIGUDEM</t>
  </si>
  <si>
    <t>MPPS VENKATAPUR</t>
  </si>
  <si>
    <t>MPPS T B THANDA</t>
  </si>
  <si>
    <t>MPPS MALLIKUDURLA</t>
  </si>
  <si>
    <t>MPPS MANASAPALLY</t>
  </si>
  <si>
    <t>MPPS THIRUMALAYAPALLY</t>
  </si>
  <si>
    <t>MPUPS JANPAKA</t>
  </si>
  <si>
    <t>MPPS  DUBBA THANDA BOMMERA</t>
  </si>
  <si>
    <t>REGONDA</t>
  </si>
  <si>
    <t>MPPS MADTHAPALLY</t>
  </si>
  <si>
    <t>MPPS PEDDATHANDA(K)</t>
  </si>
  <si>
    <t>MPUPS KOTHABESTAGUDEM</t>
  </si>
  <si>
    <t>MPPS GANDHIPURAM</t>
  </si>
  <si>
    <t>DEVARUPPULA</t>
  </si>
  <si>
    <t>MPPS KOLKONDA</t>
  </si>
  <si>
    <t>MPPS CHENNARAOPET</t>
  </si>
  <si>
    <t>ATMAKUR</t>
  </si>
  <si>
    <t>MPPS NEERUKULLA</t>
  </si>
  <si>
    <t>MPPS LAKNEPALLY</t>
  </si>
  <si>
    <t>DUGGONDI</t>
  </si>
  <si>
    <t>MPPS MAHAMMADAPUR</t>
  </si>
  <si>
    <t>MPPS AMBEDKAR NAGAR</t>
  </si>
  <si>
    <t>MPPS BHANJIPET</t>
  </si>
  <si>
    <t>MPPS NARMETTA</t>
  </si>
  <si>
    <t>MPPS MEKALA GATTU</t>
  </si>
  <si>
    <t>MP UPS UPPARAGUDEM</t>
  </si>
  <si>
    <t>MPPS OBUL KESHVAPUR</t>
  </si>
  <si>
    <t>MPPS NANDANAM</t>
  </si>
  <si>
    <t>MPUPS ROLLAKAL</t>
  </si>
  <si>
    <t>ALS BEELNAIK THANDA OOKAL</t>
  </si>
  <si>
    <t>ALS KOTHATHANDA GATTIKAL</t>
  </si>
  <si>
    <t>MPPS CHOWDARAM</t>
  </si>
  <si>
    <t>MPPS MACHARLA</t>
  </si>
  <si>
    <t>MPPS AMBEDKAR COLONY</t>
  </si>
  <si>
    <t>SANGAM</t>
  </si>
  <si>
    <t>MPPS SANGEM</t>
  </si>
  <si>
    <t>MPPS POLEPALLY</t>
  </si>
  <si>
    <t>MPPSCHINTHAGUDA</t>
  </si>
  <si>
    <t>MPPS MACHU PAHAD</t>
  </si>
  <si>
    <t>MPPS NAWABPET</t>
  </si>
  <si>
    <t>GOVT PS TS THANDA</t>
  </si>
  <si>
    <t>MPPS GOPAL NAGAR</t>
  </si>
  <si>
    <t>MPPS JEEDIKAL</t>
  </si>
  <si>
    <t>MPPS IBRAHIM PUR</t>
  </si>
  <si>
    <t>MPPS MUTHARAM</t>
  </si>
  <si>
    <t>MPPS NARSIMHULAPET (G)</t>
  </si>
  <si>
    <t>MPPS V.S. NAGAR</t>
  </si>
  <si>
    <t>MPPS LOKYA THANDA NSLPT</t>
  </si>
  <si>
    <t>MPPS OORUGONDA U/M</t>
  </si>
  <si>
    <t>MPPS MADHU THANDA KOMMULAVACHA</t>
  </si>
  <si>
    <t>MPPS BHAGIRTHIPET</t>
  </si>
  <si>
    <t>MPPS GOL THANDA</t>
  </si>
  <si>
    <t>MPPS MALOTHU THANDA</t>
  </si>
  <si>
    <t>MPPS EKKELA</t>
  </si>
  <si>
    <t>MPPS KALWAPALLY</t>
  </si>
  <si>
    <t>MPPS ETUR</t>
  </si>
  <si>
    <t>MPPS KOTHUR</t>
  </si>
  <si>
    <t>MPPS KASHA GUDEM</t>
  </si>
  <si>
    <t>MPPS H/C VELIKATTA</t>
  </si>
  <si>
    <t>MPPS MUGDUMPURAM</t>
  </si>
  <si>
    <t>MPPS H/W RAIPARTHY</t>
  </si>
  <si>
    <t>MPPS CHINNAKODE PAKA</t>
  </si>
  <si>
    <t>MPPS IPPALAGUDEM</t>
  </si>
  <si>
    <t>MPPS YELLAMULA</t>
  </si>
  <si>
    <t>MPPS NEKKONDA</t>
  </si>
  <si>
    <t>MPPS JAFFER GUDEM</t>
  </si>
  <si>
    <t>MPUPS SOMADEVARAPALLY</t>
  </si>
  <si>
    <t>GOVT PS LINGYA THANDA</t>
  </si>
  <si>
    <t>PARKAL</t>
  </si>
  <si>
    <t>MPPS RAJIPET D/W</t>
  </si>
  <si>
    <t>MPPS PAPKAPUR</t>
  </si>
  <si>
    <t>MPPS HANUMANTHAPUR</t>
  </si>
  <si>
    <t>MPPS KOTHA THANDA CPLY</t>
  </si>
  <si>
    <t>MPPS BHILYA NAIK THANDA</t>
  </si>
  <si>
    <t>MPPS LAYBERTHY</t>
  </si>
  <si>
    <t>GOVT PS SERROLE THANDA</t>
  </si>
  <si>
    <t>MPPS SERROLE</t>
  </si>
  <si>
    <t>MPPS KOUSALYA DEVI PALLY</t>
  </si>
  <si>
    <t>MPPS LAXMI PURAM</t>
  </si>
  <si>
    <t>MPPS ANKUSHAPUR</t>
  </si>
  <si>
    <t>WARANGAL</t>
  </si>
  <si>
    <t>GOVTPS EASTFORT</t>
  </si>
  <si>
    <t>MPPS LAMBADITHANDA</t>
  </si>
  <si>
    <t>MPPS  DHANIYA THANDA</t>
  </si>
  <si>
    <t>GOVT PS KAMPALLY THANDA</t>
  </si>
  <si>
    <t>MPPS BHAVANI NAGAR</t>
  </si>
  <si>
    <t>MPPS THIMMAPURAM</t>
  </si>
  <si>
    <t>MPPS NANDI NAGAR</t>
  </si>
  <si>
    <t>MOGULLAPELLY</t>
  </si>
  <si>
    <t>MPPS MOGULLAPALLY</t>
  </si>
  <si>
    <t>MPPS DOMMATA</t>
  </si>
  <si>
    <t>MPPS YELLAPUR</t>
  </si>
  <si>
    <t>MPPS KONDAPARTHY</t>
  </si>
  <si>
    <t>MPPS HOUSEBUZURG</t>
  </si>
  <si>
    <t>MPPS BHAVANIKUNTA THANDA</t>
  </si>
  <si>
    <t>MPPS KOMATIPALLY</t>
  </si>
  <si>
    <t>MPPS RAGHAVAPURAM</t>
  </si>
  <si>
    <t>MPPS REGONDA</t>
  </si>
  <si>
    <t>MPPS DEEKSHAKUNTA</t>
  </si>
  <si>
    <t>KOTHAGUDA</t>
  </si>
  <si>
    <t>MPPS CHEKRALA THANDA</t>
  </si>
  <si>
    <t>MPPS KARNE GANDI</t>
  </si>
  <si>
    <t>MPPS HANUMANDEVAL E/M</t>
  </si>
  <si>
    <t>MPPS LINGAGIRI</t>
  </si>
  <si>
    <t>MPPS CHINTHA NEKKONDA</t>
  </si>
  <si>
    <t>MPPS AMBEDKAR COLONY BOLLIKUNTA</t>
  </si>
  <si>
    <t>MPPS GAVICHERLA</t>
  </si>
  <si>
    <t>MPPS SAI REDDY  PALLY</t>
  </si>
  <si>
    <t>MPPS KEERTHI NAGAR U/M</t>
  </si>
  <si>
    <t>MPPS DAMERA</t>
  </si>
  <si>
    <t>SHAYAMPET</t>
  </si>
  <si>
    <t>MPPS KOPPULA</t>
  </si>
  <si>
    <t>MPPS PATHI PAKA</t>
  </si>
  <si>
    <t>MPPS RANGAIAH PALLY</t>
  </si>
  <si>
    <t>MPPS PANCHARAIPALLY</t>
  </si>
  <si>
    <t>MPPS VENCHERANI</t>
  </si>
  <si>
    <t>MPPS JOOKAL</t>
  </si>
  <si>
    <t>MPPS GOPUVARI PALLY (G)</t>
  </si>
  <si>
    <t>MPPS AZAMNAGAR</t>
  </si>
  <si>
    <t>MPPS NALLAGUNTA</t>
  </si>
  <si>
    <t>MPPS MOTLAGUDEM</t>
  </si>
  <si>
    <t>MPPS CHALVAI (WEST) CHALVAI</t>
  </si>
  <si>
    <t>MPPS  L.B.NAGAR LAKNAVARAM</t>
  </si>
  <si>
    <t>MPPS  AMRUTHANDA KARLAPALLY</t>
  </si>
  <si>
    <t>ALS BUPATHIPPUR</t>
  </si>
  <si>
    <t>MPPS SINGARAM</t>
  </si>
  <si>
    <t>MPPS BANGARUPALLY KPALLY</t>
  </si>
  <si>
    <t>MPUPS ROHEER</t>
  </si>
  <si>
    <t>MPPS MAMIDIGUDEM</t>
  </si>
  <si>
    <t>ALS CHINTALAPADU</t>
  </si>
  <si>
    <t>ALS DODLA KOTHOOR</t>
  </si>
  <si>
    <t>MPPS REGULA GUDEM T L PUR</t>
  </si>
  <si>
    <t>GPS EAST FORT (UM)</t>
  </si>
  <si>
    <t>GOVT PS MDL FORT</t>
  </si>
  <si>
    <t>GOVT PS CR NAGAR</t>
  </si>
  <si>
    <t>SCHOOLWISE ALLOTMENT OF SGT POSTS SANCTOINED UNDER GO MS NO.43 DT.23-02-2013</t>
  </si>
  <si>
    <t>Name of the District</t>
  </si>
  <si>
    <t>Warangal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</si>
</sst>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l"/>
      <sheetName val="wgl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1" bestFit="1" customWidth="1"/>
    <col min="6" max="6" width="7.00390625" style="1" bestFit="1" customWidth="1"/>
    <col min="7" max="7" width="5.7109375" style="1" bestFit="1" customWidth="1"/>
    <col min="8" max="8" width="7.00390625" style="1" customWidth="1"/>
    <col min="9" max="9" width="5.7109375" style="1" bestFit="1" customWidth="1"/>
    <col min="10" max="10" width="7.140625" style="1" bestFit="1" customWidth="1"/>
    <col min="11" max="11" width="5.7109375" style="0" bestFit="1" customWidth="1"/>
    <col min="12" max="12" width="6.8515625" style="0" customWidth="1"/>
    <col min="13" max="13" width="13.00390625" style="0" customWidth="1"/>
  </cols>
  <sheetData>
    <row r="1" spans="1:13" ht="18.75">
      <c r="A1" s="10" t="s">
        <v>269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1" t="s">
        <v>270</v>
      </c>
      <c r="B2" s="11"/>
      <c r="C2" s="12" t="s">
        <v>271</v>
      </c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ht="40.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4"/>
      <c r="I3" s="4" t="s">
        <v>7</v>
      </c>
      <c r="J3" s="4"/>
      <c r="K3" s="4" t="s">
        <v>8</v>
      </c>
      <c r="L3" s="4"/>
      <c r="M3" s="5" t="s">
        <v>9</v>
      </c>
    </row>
    <row r="4" spans="1:13" s="1" customFormat="1" ht="30.75" customHeight="1">
      <c r="A4" s="2"/>
      <c r="B4" s="2"/>
      <c r="C4" s="2"/>
      <c r="D4" s="2"/>
      <c r="E4" s="3"/>
      <c r="F4" s="3"/>
      <c r="G4" s="6" t="s">
        <v>10</v>
      </c>
      <c r="H4" s="6" t="s">
        <v>11</v>
      </c>
      <c r="I4" s="6" t="s">
        <v>10</v>
      </c>
      <c r="J4" s="6" t="s">
        <v>11</v>
      </c>
      <c r="K4" s="6" t="s">
        <v>10</v>
      </c>
      <c r="L4" s="6" t="s">
        <v>11</v>
      </c>
      <c r="M4" s="7"/>
    </row>
    <row r="5" spans="1:13" ht="15">
      <c r="A5" s="8">
        <v>280920</v>
      </c>
      <c r="B5" s="8" t="s">
        <v>12</v>
      </c>
      <c r="C5" s="8">
        <v>28092001004</v>
      </c>
      <c r="D5" s="8" t="s">
        <v>13</v>
      </c>
      <c r="E5" s="9" t="s">
        <v>14</v>
      </c>
      <c r="F5" s="9">
        <v>311</v>
      </c>
      <c r="G5" s="9">
        <v>1</v>
      </c>
      <c r="H5" s="9">
        <v>7</v>
      </c>
      <c r="I5" s="9">
        <v>1</v>
      </c>
      <c r="J5" s="9">
        <v>8</v>
      </c>
      <c r="K5" s="9">
        <f>G5-I5</f>
        <v>0</v>
      </c>
      <c r="L5" s="9">
        <f>H5-J5</f>
        <v>-1</v>
      </c>
      <c r="M5" s="8">
        <v>1</v>
      </c>
    </row>
    <row r="6" spans="1:13" ht="15">
      <c r="A6" s="8">
        <v>280929</v>
      </c>
      <c r="B6" s="8" t="s">
        <v>17</v>
      </c>
      <c r="C6" s="8">
        <v>28092900201</v>
      </c>
      <c r="D6" s="8" t="s">
        <v>18</v>
      </c>
      <c r="E6" s="9" t="s">
        <v>14</v>
      </c>
      <c r="F6" s="9">
        <v>186</v>
      </c>
      <c r="G6" s="9">
        <v>1</v>
      </c>
      <c r="H6" s="9">
        <v>4</v>
      </c>
      <c r="I6" s="9">
        <v>1</v>
      </c>
      <c r="J6" s="9">
        <v>5</v>
      </c>
      <c r="K6" s="9">
        <f>G6-I6</f>
        <v>0</v>
      </c>
      <c r="L6" s="9">
        <f>H6-J6</f>
        <v>-1</v>
      </c>
      <c r="M6" s="8">
        <v>1</v>
      </c>
    </row>
    <row r="7" spans="1:13" ht="15">
      <c r="A7" s="8">
        <v>280920</v>
      </c>
      <c r="B7" s="8" t="s">
        <v>12</v>
      </c>
      <c r="C7" s="8">
        <v>28092001201</v>
      </c>
      <c r="D7" s="8" t="s">
        <v>21</v>
      </c>
      <c r="E7" s="9" t="s">
        <v>14</v>
      </c>
      <c r="F7" s="9">
        <v>178</v>
      </c>
      <c r="G7" s="9">
        <v>1</v>
      </c>
      <c r="H7" s="9">
        <v>4</v>
      </c>
      <c r="I7" s="9">
        <v>1</v>
      </c>
      <c r="J7" s="9">
        <v>5</v>
      </c>
      <c r="K7" s="9">
        <f>G7-I7</f>
        <v>0</v>
      </c>
      <c r="L7" s="9">
        <f>H7-J7</f>
        <v>-1</v>
      </c>
      <c r="M7" s="8">
        <v>1</v>
      </c>
    </row>
    <row r="8" spans="1:13" ht="15">
      <c r="A8" s="8">
        <v>280944</v>
      </c>
      <c r="B8" s="8" t="s">
        <v>23</v>
      </c>
      <c r="C8" s="8">
        <v>28094400501</v>
      </c>
      <c r="D8" s="8" t="s">
        <v>24</v>
      </c>
      <c r="E8" s="9" t="s">
        <v>14</v>
      </c>
      <c r="F8" s="9">
        <v>172</v>
      </c>
      <c r="G8" s="9">
        <v>1</v>
      </c>
      <c r="H8" s="9">
        <v>4</v>
      </c>
      <c r="I8" s="9">
        <v>1</v>
      </c>
      <c r="J8" s="9">
        <v>5</v>
      </c>
      <c r="K8" s="9">
        <f>G8-I8</f>
        <v>0</v>
      </c>
      <c r="L8" s="9">
        <f>H8-J8</f>
        <v>-1</v>
      </c>
      <c r="M8" s="8">
        <v>1</v>
      </c>
    </row>
    <row r="9" spans="1:13" ht="15">
      <c r="A9" s="8">
        <v>280902</v>
      </c>
      <c r="B9" s="8" t="s">
        <v>22</v>
      </c>
      <c r="C9" s="8">
        <v>28090200807</v>
      </c>
      <c r="D9" s="8" t="s">
        <v>26</v>
      </c>
      <c r="E9" s="9" t="s">
        <v>14</v>
      </c>
      <c r="F9" s="9">
        <v>20</v>
      </c>
      <c r="G9" s="9">
        <v>0</v>
      </c>
      <c r="H9" s="9">
        <v>0</v>
      </c>
      <c r="I9" s="9">
        <v>0</v>
      </c>
      <c r="J9" s="9">
        <v>2</v>
      </c>
      <c r="K9" s="9">
        <f>G9-I9</f>
        <v>0</v>
      </c>
      <c r="L9" s="9">
        <f>H9-J9</f>
        <v>-2</v>
      </c>
      <c r="M9" s="8">
        <v>2</v>
      </c>
    </row>
    <row r="10" spans="1:13" ht="15">
      <c r="A10" s="8">
        <v>280908</v>
      </c>
      <c r="B10" s="8" t="s">
        <v>27</v>
      </c>
      <c r="C10" s="8">
        <v>28090801202</v>
      </c>
      <c r="D10" s="8" t="s">
        <v>28</v>
      </c>
      <c r="E10" s="9" t="s">
        <v>14</v>
      </c>
      <c r="F10" s="9">
        <v>168</v>
      </c>
      <c r="G10" s="9">
        <v>1</v>
      </c>
      <c r="H10" s="9">
        <v>4</v>
      </c>
      <c r="I10" s="9">
        <v>1</v>
      </c>
      <c r="J10" s="9">
        <v>5</v>
      </c>
      <c r="K10" s="9">
        <f>G10-I10</f>
        <v>0</v>
      </c>
      <c r="L10" s="9">
        <f>H10-J10</f>
        <v>-1</v>
      </c>
      <c r="M10" s="8">
        <v>1</v>
      </c>
    </row>
    <row r="11" spans="1:13" ht="15">
      <c r="A11" s="8">
        <v>280930</v>
      </c>
      <c r="B11" s="8" t="s">
        <v>29</v>
      </c>
      <c r="C11" s="8">
        <v>28093000502</v>
      </c>
      <c r="D11" s="8" t="s">
        <v>30</v>
      </c>
      <c r="E11" s="9" t="s">
        <v>14</v>
      </c>
      <c r="F11" s="9">
        <v>166</v>
      </c>
      <c r="G11" s="9">
        <v>1</v>
      </c>
      <c r="H11" s="9">
        <v>4</v>
      </c>
      <c r="I11" s="9">
        <v>1</v>
      </c>
      <c r="J11" s="9">
        <v>5</v>
      </c>
      <c r="K11" s="9">
        <f>G11-I11</f>
        <v>0</v>
      </c>
      <c r="L11" s="9">
        <f>H11-J11</f>
        <v>-1</v>
      </c>
      <c r="M11" s="8">
        <v>1</v>
      </c>
    </row>
    <row r="12" spans="1:13" ht="15">
      <c r="A12" s="8">
        <v>280911</v>
      </c>
      <c r="B12" s="8" t="s">
        <v>32</v>
      </c>
      <c r="C12" s="8">
        <v>28091102802</v>
      </c>
      <c r="D12" s="8" t="s">
        <v>33</v>
      </c>
      <c r="E12" s="9" t="s">
        <v>14</v>
      </c>
      <c r="F12" s="9">
        <v>164</v>
      </c>
      <c r="G12" s="9">
        <v>1</v>
      </c>
      <c r="H12" s="9">
        <v>4</v>
      </c>
      <c r="I12" s="9">
        <v>1</v>
      </c>
      <c r="J12" s="9">
        <v>5</v>
      </c>
      <c r="K12" s="9">
        <f>G12-I12</f>
        <v>0</v>
      </c>
      <c r="L12" s="9">
        <f>H12-J12</f>
        <v>-1</v>
      </c>
      <c r="M12" s="8">
        <v>1</v>
      </c>
    </row>
    <row r="13" spans="1:13" ht="15">
      <c r="A13" s="8">
        <v>280912</v>
      </c>
      <c r="B13" s="8" t="s">
        <v>34</v>
      </c>
      <c r="C13" s="8">
        <v>28091200701</v>
      </c>
      <c r="D13" s="8" t="s">
        <v>35</v>
      </c>
      <c r="E13" s="9" t="s">
        <v>14</v>
      </c>
      <c r="F13" s="9">
        <v>162</v>
      </c>
      <c r="G13" s="9">
        <v>1</v>
      </c>
      <c r="H13" s="9">
        <v>4</v>
      </c>
      <c r="I13" s="9">
        <v>1</v>
      </c>
      <c r="J13" s="9">
        <v>5</v>
      </c>
      <c r="K13" s="9">
        <f>G13-I13</f>
        <v>0</v>
      </c>
      <c r="L13" s="9">
        <f>H13-J13</f>
        <v>-1</v>
      </c>
      <c r="M13" s="8">
        <v>1</v>
      </c>
    </row>
    <row r="14" spans="1:13" ht="15">
      <c r="A14" s="8">
        <v>280905</v>
      </c>
      <c r="B14" s="8" t="s">
        <v>36</v>
      </c>
      <c r="C14" s="8">
        <v>28090502001</v>
      </c>
      <c r="D14" s="8" t="s">
        <v>37</v>
      </c>
      <c r="E14" s="9" t="s">
        <v>14</v>
      </c>
      <c r="F14" s="9">
        <v>160</v>
      </c>
      <c r="G14" s="9">
        <v>1</v>
      </c>
      <c r="H14" s="9">
        <v>4</v>
      </c>
      <c r="I14" s="9">
        <v>1</v>
      </c>
      <c r="J14" s="9">
        <v>5</v>
      </c>
      <c r="K14" s="9">
        <f>G14-I14</f>
        <v>0</v>
      </c>
      <c r="L14" s="9">
        <f>H14-J14</f>
        <v>-1</v>
      </c>
      <c r="M14" s="8">
        <v>1</v>
      </c>
    </row>
    <row r="15" spans="1:13" ht="15">
      <c r="A15" s="8">
        <v>280920</v>
      </c>
      <c r="B15" s="8" t="s">
        <v>12</v>
      </c>
      <c r="C15" s="8">
        <v>28092000902</v>
      </c>
      <c r="D15" s="8" t="s">
        <v>38</v>
      </c>
      <c r="E15" s="9" t="s">
        <v>16</v>
      </c>
      <c r="F15" s="9">
        <v>158</v>
      </c>
      <c r="G15" s="9">
        <v>0</v>
      </c>
      <c r="H15" s="9">
        <v>5</v>
      </c>
      <c r="I15" s="9">
        <v>0</v>
      </c>
      <c r="J15" s="9">
        <v>6</v>
      </c>
      <c r="K15" s="9">
        <f>G15-I15</f>
        <v>0</v>
      </c>
      <c r="L15" s="9">
        <f>H15-J15</f>
        <v>-1</v>
      </c>
      <c r="M15" s="8">
        <v>1</v>
      </c>
    </row>
    <row r="16" spans="1:13" ht="15">
      <c r="A16" s="8">
        <v>280904</v>
      </c>
      <c r="B16" s="8" t="s">
        <v>39</v>
      </c>
      <c r="C16" s="8">
        <v>28090400304</v>
      </c>
      <c r="D16" s="8" t="s">
        <v>40</v>
      </c>
      <c r="E16" s="9" t="s">
        <v>14</v>
      </c>
      <c r="F16" s="9">
        <v>154</v>
      </c>
      <c r="G16" s="9">
        <v>1</v>
      </c>
      <c r="H16" s="9">
        <v>3</v>
      </c>
      <c r="I16" s="9">
        <v>1</v>
      </c>
      <c r="J16" s="9">
        <v>5</v>
      </c>
      <c r="K16" s="9">
        <f>G16-I16</f>
        <v>0</v>
      </c>
      <c r="L16" s="9">
        <f>H16-J16</f>
        <v>-2</v>
      </c>
      <c r="M16" s="8">
        <v>1</v>
      </c>
    </row>
    <row r="17" spans="1:13" ht="15">
      <c r="A17" s="8">
        <v>280923</v>
      </c>
      <c r="B17" s="8" t="s">
        <v>41</v>
      </c>
      <c r="C17" s="8">
        <v>28092301405</v>
      </c>
      <c r="D17" s="8" t="s">
        <v>42</v>
      </c>
      <c r="E17" s="9" t="s">
        <v>14</v>
      </c>
      <c r="F17" s="9">
        <v>155</v>
      </c>
      <c r="G17" s="9">
        <v>1</v>
      </c>
      <c r="H17" s="9">
        <v>4</v>
      </c>
      <c r="I17" s="9">
        <v>1</v>
      </c>
      <c r="J17" s="9">
        <v>5</v>
      </c>
      <c r="K17" s="9">
        <f>G17-I17</f>
        <v>0</v>
      </c>
      <c r="L17" s="9">
        <f>H17-J17</f>
        <v>-1</v>
      </c>
      <c r="M17" s="8">
        <v>1</v>
      </c>
    </row>
    <row r="18" spans="1:13" ht="15">
      <c r="A18" s="8">
        <v>280927</v>
      </c>
      <c r="B18" s="8" t="s">
        <v>43</v>
      </c>
      <c r="C18" s="8">
        <v>28092700401</v>
      </c>
      <c r="D18" s="8" t="s">
        <v>44</v>
      </c>
      <c r="E18" s="9" t="s">
        <v>14</v>
      </c>
      <c r="F18" s="9">
        <v>155</v>
      </c>
      <c r="G18" s="9">
        <v>1</v>
      </c>
      <c r="H18" s="9">
        <v>4</v>
      </c>
      <c r="I18" s="9">
        <v>1</v>
      </c>
      <c r="J18" s="9">
        <v>5</v>
      </c>
      <c r="K18" s="9">
        <f>G18-I18</f>
        <v>0</v>
      </c>
      <c r="L18" s="9">
        <f>H18-J18</f>
        <v>-1</v>
      </c>
      <c r="M18" s="8">
        <v>1</v>
      </c>
    </row>
    <row r="19" spans="1:13" ht="15">
      <c r="A19" s="8">
        <v>280910</v>
      </c>
      <c r="B19" s="8" t="s">
        <v>45</v>
      </c>
      <c r="C19" s="8">
        <v>28091001801</v>
      </c>
      <c r="D19" s="8" t="s">
        <v>46</v>
      </c>
      <c r="E19" s="9" t="s">
        <v>14</v>
      </c>
      <c r="F19" s="9">
        <v>152</v>
      </c>
      <c r="G19" s="9">
        <v>1</v>
      </c>
      <c r="H19" s="9">
        <v>4</v>
      </c>
      <c r="I19" s="9">
        <v>1</v>
      </c>
      <c r="J19" s="9">
        <v>5</v>
      </c>
      <c r="K19" s="9">
        <f>G19-I19</f>
        <v>0</v>
      </c>
      <c r="L19" s="9">
        <f>H19-J19</f>
        <v>-1</v>
      </c>
      <c r="M19" s="8">
        <v>1</v>
      </c>
    </row>
    <row r="20" spans="1:13" ht="15">
      <c r="A20" s="8">
        <v>280922</v>
      </c>
      <c r="B20" s="8" t="s">
        <v>47</v>
      </c>
      <c r="C20" s="8">
        <v>28092200601</v>
      </c>
      <c r="D20" s="8" t="s">
        <v>48</v>
      </c>
      <c r="E20" s="9" t="s">
        <v>14</v>
      </c>
      <c r="F20" s="9">
        <v>151</v>
      </c>
      <c r="G20" s="9">
        <v>1</v>
      </c>
      <c r="H20" s="9">
        <v>4</v>
      </c>
      <c r="I20" s="9">
        <v>1</v>
      </c>
      <c r="J20" s="9">
        <v>5</v>
      </c>
      <c r="K20" s="9">
        <f>G20-I20</f>
        <v>0</v>
      </c>
      <c r="L20" s="9">
        <f>H20-J20</f>
        <v>-1</v>
      </c>
      <c r="M20" s="8">
        <v>1</v>
      </c>
    </row>
    <row r="21" spans="1:13" ht="15">
      <c r="A21" s="8">
        <v>280918</v>
      </c>
      <c r="B21" s="8" t="s">
        <v>49</v>
      </c>
      <c r="C21" s="8">
        <v>28091801403</v>
      </c>
      <c r="D21" s="8" t="s">
        <v>50</v>
      </c>
      <c r="E21" s="9" t="s">
        <v>14</v>
      </c>
      <c r="F21" s="9">
        <v>150</v>
      </c>
      <c r="G21" s="9">
        <v>1</v>
      </c>
      <c r="H21" s="9">
        <v>4</v>
      </c>
      <c r="I21" s="9">
        <v>0</v>
      </c>
      <c r="J21" s="9">
        <v>5</v>
      </c>
      <c r="K21" s="9">
        <f>G21-I21</f>
        <v>1</v>
      </c>
      <c r="L21" s="9">
        <f>H21-J21</f>
        <v>-1</v>
      </c>
      <c r="M21" s="8">
        <v>1</v>
      </c>
    </row>
    <row r="22" spans="1:13" ht="15">
      <c r="A22" s="8">
        <v>280914</v>
      </c>
      <c r="B22" s="8" t="s">
        <v>51</v>
      </c>
      <c r="C22" s="8">
        <v>28091401802</v>
      </c>
      <c r="D22" s="8" t="s">
        <v>52</v>
      </c>
      <c r="E22" s="9" t="s">
        <v>14</v>
      </c>
      <c r="F22" s="9">
        <v>145</v>
      </c>
      <c r="G22" s="9">
        <v>1</v>
      </c>
      <c r="H22" s="9">
        <v>4</v>
      </c>
      <c r="I22" s="9">
        <v>0</v>
      </c>
      <c r="J22" s="9">
        <v>5</v>
      </c>
      <c r="K22" s="9">
        <f>G22-I22</f>
        <v>1</v>
      </c>
      <c r="L22" s="9">
        <f>H22-J22</f>
        <v>-1</v>
      </c>
      <c r="M22" s="8">
        <v>1</v>
      </c>
    </row>
    <row r="23" spans="1:13" ht="15">
      <c r="A23" s="8">
        <v>280950</v>
      </c>
      <c r="B23" s="8" t="s">
        <v>53</v>
      </c>
      <c r="C23" s="8">
        <v>28095000906</v>
      </c>
      <c r="D23" s="8" t="s">
        <v>54</v>
      </c>
      <c r="E23" s="9" t="s">
        <v>14</v>
      </c>
      <c r="F23" s="9">
        <v>143</v>
      </c>
      <c r="G23" s="9">
        <v>1</v>
      </c>
      <c r="H23" s="9">
        <v>4</v>
      </c>
      <c r="I23" s="9">
        <v>0</v>
      </c>
      <c r="J23" s="9">
        <v>5</v>
      </c>
      <c r="K23" s="9">
        <f>G23-I23</f>
        <v>1</v>
      </c>
      <c r="L23" s="9">
        <f>H23-J23</f>
        <v>-1</v>
      </c>
      <c r="M23" s="8">
        <v>1</v>
      </c>
    </row>
    <row r="24" spans="1:13" ht="15">
      <c r="A24" s="8">
        <v>280907</v>
      </c>
      <c r="B24" s="8" t="s">
        <v>55</v>
      </c>
      <c r="C24" s="8">
        <v>28090700401</v>
      </c>
      <c r="D24" s="8" t="s">
        <v>56</v>
      </c>
      <c r="E24" s="9" t="s">
        <v>14</v>
      </c>
      <c r="F24" s="9">
        <v>140</v>
      </c>
      <c r="G24" s="9">
        <v>1</v>
      </c>
      <c r="H24" s="9">
        <v>4</v>
      </c>
      <c r="I24" s="9">
        <v>0</v>
      </c>
      <c r="J24" s="9">
        <v>5</v>
      </c>
      <c r="K24" s="9">
        <f>G24-I24</f>
        <v>1</v>
      </c>
      <c r="L24" s="9">
        <f>H24-J24</f>
        <v>-1</v>
      </c>
      <c r="M24" s="8">
        <v>1</v>
      </c>
    </row>
    <row r="25" spans="1:13" ht="15">
      <c r="A25" s="8">
        <v>280905</v>
      </c>
      <c r="B25" s="8" t="s">
        <v>36</v>
      </c>
      <c r="C25" s="8">
        <v>28090590131</v>
      </c>
      <c r="D25" s="8" t="s">
        <v>57</v>
      </c>
      <c r="E25" s="9" t="s">
        <v>14</v>
      </c>
      <c r="F25" s="9">
        <v>128</v>
      </c>
      <c r="G25" s="9">
        <v>1</v>
      </c>
      <c r="H25" s="9">
        <v>3</v>
      </c>
      <c r="I25" s="9">
        <v>0</v>
      </c>
      <c r="J25" s="9">
        <v>5</v>
      </c>
      <c r="K25" s="9">
        <f>G25-I25</f>
        <v>1</v>
      </c>
      <c r="L25" s="9">
        <f>H25-J25</f>
        <v>-2</v>
      </c>
      <c r="M25" s="8">
        <v>1</v>
      </c>
    </row>
    <row r="26" spans="1:13" ht="15">
      <c r="A26" s="8">
        <v>280905</v>
      </c>
      <c r="B26" s="8" t="s">
        <v>36</v>
      </c>
      <c r="C26" s="8">
        <v>28090590311</v>
      </c>
      <c r="D26" s="8" t="s">
        <v>58</v>
      </c>
      <c r="E26" s="9" t="s">
        <v>14</v>
      </c>
      <c r="F26" s="9">
        <v>22</v>
      </c>
      <c r="G26" s="9">
        <v>0</v>
      </c>
      <c r="H26" s="9">
        <v>0</v>
      </c>
      <c r="I26" s="9">
        <v>0</v>
      </c>
      <c r="J26" s="9">
        <v>2</v>
      </c>
      <c r="K26" s="9">
        <f>G26-I26</f>
        <v>0</v>
      </c>
      <c r="L26" s="9">
        <f>H26-J26</f>
        <v>-2</v>
      </c>
      <c r="M26" s="8">
        <v>2</v>
      </c>
    </row>
    <row r="27" spans="1:13" ht="15">
      <c r="A27" s="8">
        <v>280921</v>
      </c>
      <c r="B27" s="8" t="s">
        <v>59</v>
      </c>
      <c r="C27" s="8">
        <v>28092101202</v>
      </c>
      <c r="D27" s="8" t="s">
        <v>60</v>
      </c>
      <c r="E27" s="9" t="s">
        <v>14</v>
      </c>
      <c r="F27" s="9">
        <v>139</v>
      </c>
      <c r="G27" s="9">
        <v>1</v>
      </c>
      <c r="H27" s="9">
        <v>4</v>
      </c>
      <c r="I27" s="9">
        <v>0</v>
      </c>
      <c r="J27" s="9">
        <v>5</v>
      </c>
      <c r="K27" s="9">
        <f>G27-I27</f>
        <v>1</v>
      </c>
      <c r="L27" s="9">
        <f>H27-J27</f>
        <v>-1</v>
      </c>
      <c r="M27" s="8">
        <v>1</v>
      </c>
    </row>
    <row r="28" spans="1:13" ht="15">
      <c r="A28" s="8">
        <v>280925</v>
      </c>
      <c r="B28" s="8" t="s">
        <v>62</v>
      </c>
      <c r="C28" s="8">
        <v>28092500609</v>
      </c>
      <c r="D28" s="8" t="s">
        <v>63</v>
      </c>
      <c r="E28" s="9" t="s">
        <v>14</v>
      </c>
      <c r="F28" s="9">
        <v>138</v>
      </c>
      <c r="G28" s="9">
        <v>1</v>
      </c>
      <c r="H28" s="9">
        <v>4</v>
      </c>
      <c r="I28" s="9">
        <v>0</v>
      </c>
      <c r="J28" s="9">
        <v>5</v>
      </c>
      <c r="K28" s="9">
        <f>G28-I28</f>
        <v>1</v>
      </c>
      <c r="L28" s="9">
        <f>H28-J28</f>
        <v>-1</v>
      </c>
      <c r="M28" s="8">
        <v>1</v>
      </c>
    </row>
    <row r="29" spans="1:13" ht="15">
      <c r="A29" s="8">
        <v>280902</v>
      </c>
      <c r="B29" s="8" t="s">
        <v>22</v>
      </c>
      <c r="C29" s="8">
        <v>28090201901</v>
      </c>
      <c r="D29" s="8" t="s">
        <v>64</v>
      </c>
      <c r="E29" s="9" t="s">
        <v>14</v>
      </c>
      <c r="F29" s="9">
        <v>137</v>
      </c>
      <c r="G29" s="9">
        <v>1</v>
      </c>
      <c r="H29" s="9">
        <v>4</v>
      </c>
      <c r="I29" s="9">
        <v>0</v>
      </c>
      <c r="J29" s="9">
        <v>5</v>
      </c>
      <c r="K29" s="9">
        <f>G29-I29</f>
        <v>1</v>
      </c>
      <c r="L29" s="9">
        <f>H29-J29</f>
        <v>-1</v>
      </c>
      <c r="M29" s="8">
        <v>1</v>
      </c>
    </row>
    <row r="30" spans="1:13" ht="15">
      <c r="A30" s="8">
        <v>280917</v>
      </c>
      <c r="B30" s="8" t="s">
        <v>65</v>
      </c>
      <c r="C30" s="8">
        <v>28091700302</v>
      </c>
      <c r="D30" s="8" t="s">
        <v>66</v>
      </c>
      <c r="E30" s="9" t="s">
        <v>14</v>
      </c>
      <c r="F30" s="9">
        <v>136</v>
      </c>
      <c r="G30" s="9">
        <v>1</v>
      </c>
      <c r="H30" s="9">
        <v>4</v>
      </c>
      <c r="I30" s="9">
        <v>0</v>
      </c>
      <c r="J30" s="9">
        <v>5</v>
      </c>
      <c r="K30" s="9">
        <f>G30-I30</f>
        <v>1</v>
      </c>
      <c r="L30" s="9">
        <f>H30-J30</f>
        <v>-1</v>
      </c>
      <c r="M30" s="8">
        <v>1</v>
      </c>
    </row>
    <row r="31" spans="1:13" ht="15">
      <c r="A31" s="8">
        <v>280929</v>
      </c>
      <c r="B31" s="8" t="s">
        <v>17</v>
      </c>
      <c r="C31" s="8">
        <v>28092900407</v>
      </c>
      <c r="D31" s="8" t="s">
        <v>67</v>
      </c>
      <c r="E31" s="9" t="s">
        <v>14</v>
      </c>
      <c r="F31" s="9">
        <v>136</v>
      </c>
      <c r="G31" s="9">
        <v>1</v>
      </c>
      <c r="H31" s="9">
        <v>4</v>
      </c>
      <c r="I31" s="9">
        <v>0</v>
      </c>
      <c r="J31" s="9">
        <v>5</v>
      </c>
      <c r="K31" s="9">
        <f>G31-I31</f>
        <v>1</v>
      </c>
      <c r="L31" s="9">
        <f>H31-J31</f>
        <v>-1</v>
      </c>
      <c r="M31" s="8">
        <v>1</v>
      </c>
    </row>
    <row r="32" spans="1:13" ht="15">
      <c r="A32" s="8">
        <v>280917</v>
      </c>
      <c r="B32" s="8" t="s">
        <v>65</v>
      </c>
      <c r="C32" s="8">
        <v>28091700701</v>
      </c>
      <c r="D32" s="8" t="s">
        <v>68</v>
      </c>
      <c r="E32" s="9" t="s">
        <v>14</v>
      </c>
      <c r="F32" s="9">
        <v>135</v>
      </c>
      <c r="G32" s="9">
        <v>1</v>
      </c>
      <c r="H32" s="9">
        <v>4</v>
      </c>
      <c r="I32" s="9">
        <v>0</v>
      </c>
      <c r="J32" s="9">
        <v>5</v>
      </c>
      <c r="K32" s="9">
        <f>G32-I32</f>
        <v>1</v>
      </c>
      <c r="L32" s="9">
        <f>H32-J32</f>
        <v>-1</v>
      </c>
      <c r="M32" s="8">
        <v>1</v>
      </c>
    </row>
    <row r="33" spans="1:13" ht="15">
      <c r="A33" s="8">
        <v>280950</v>
      </c>
      <c r="B33" s="8" t="s">
        <v>53</v>
      </c>
      <c r="C33" s="8">
        <v>28095000404</v>
      </c>
      <c r="D33" s="8" t="s">
        <v>69</v>
      </c>
      <c r="E33" s="9" t="s">
        <v>16</v>
      </c>
      <c r="F33" s="9">
        <v>134</v>
      </c>
      <c r="G33" s="9">
        <v>0</v>
      </c>
      <c r="H33" s="9">
        <v>4</v>
      </c>
      <c r="I33" s="9">
        <v>0</v>
      </c>
      <c r="J33" s="9">
        <v>5</v>
      </c>
      <c r="K33" s="9">
        <f>G33-I33</f>
        <v>0</v>
      </c>
      <c r="L33" s="9">
        <f>H33-J33</f>
        <v>-1</v>
      </c>
      <c r="M33" s="8">
        <v>1</v>
      </c>
    </row>
    <row r="34" spans="1:13" ht="15">
      <c r="A34" s="8">
        <v>280906</v>
      </c>
      <c r="B34" s="8" t="s">
        <v>61</v>
      </c>
      <c r="C34" s="8">
        <v>28090600101</v>
      </c>
      <c r="D34" s="8" t="s">
        <v>70</v>
      </c>
      <c r="E34" s="9" t="s">
        <v>14</v>
      </c>
      <c r="F34" s="9">
        <v>133</v>
      </c>
      <c r="G34" s="9">
        <v>1</v>
      </c>
      <c r="H34" s="9">
        <v>4</v>
      </c>
      <c r="I34" s="9">
        <v>0</v>
      </c>
      <c r="J34" s="9">
        <v>5</v>
      </c>
      <c r="K34" s="9">
        <f>G34-I34</f>
        <v>1</v>
      </c>
      <c r="L34" s="9">
        <f>H34-J34</f>
        <v>-1</v>
      </c>
      <c r="M34" s="8">
        <v>1</v>
      </c>
    </row>
    <row r="35" spans="1:13" ht="15">
      <c r="A35" s="8">
        <v>280907</v>
      </c>
      <c r="B35" s="8" t="s">
        <v>55</v>
      </c>
      <c r="C35" s="8">
        <v>28090700306</v>
      </c>
      <c r="D35" s="8" t="s">
        <v>71</v>
      </c>
      <c r="E35" s="9" t="s">
        <v>14</v>
      </c>
      <c r="F35" s="9">
        <v>11</v>
      </c>
      <c r="G35" s="9">
        <v>0</v>
      </c>
      <c r="H35" s="9">
        <v>0</v>
      </c>
      <c r="I35" s="9">
        <v>0</v>
      </c>
      <c r="J35" s="9">
        <v>1</v>
      </c>
      <c r="K35" s="9">
        <f>G35-I35</f>
        <v>0</v>
      </c>
      <c r="L35" s="9">
        <f>H35-J35</f>
        <v>-1</v>
      </c>
      <c r="M35" s="8">
        <v>1</v>
      </c>
    </row>
    <row r="36" spans="1:13" ht="15">
      <c r="A36" s="8">
        <v>280931</v>
      </c>
      <c r="B36" s="8" t="s">
        <v>72</v>
      </c>
      <c r="C36" s="8">
        <v>28093101103</v>
      </c>
      <c r="D36" s="8" t="s">
        <v>73</v>
      </c>
      <c r="E36" s="9" t="s">
        <v>14</v>
      </c>
      <c r="F36" s="9">
        <v>133</v>
      </c>
      <c r="G36" s="9">
        <v>1</v>
      </c>
      <c r="H36" s="9">
        <v>4</v>
      </c>
      <c r="I36" s="9">
        <v>0</v>
      </c>
      <c r="J36" s="9">
        <v>5</v>
      </c>
      <c r="K36" s="9">
        <f>G36-I36</f>
        <v>1</v>
      </c>
      <c r="L36" s="9">
        <f>H36-J36</f>
        <v>-1</v>
      </c>
      <c r="M36" s="8">
        <v>1</v>
      </c>
    </row>
    <row r="37" spans="1:13" ht="15">
      <c r="A37" s="8">
        <v>280916</v>
      </c>
      <c r="B37" s="8" t="s">
        <v>74</v>
      </c>
      <c r="C37" s="8">
        <v>28091600205</v>
      </c>
      <c r="D37" s="8" t="s">
        <v>75</v>
      </c>
      <c r="E37" s="9" t="s">
        <v>14</v>
      </c>
      <c r="F37" s="9">
        <v>132</v>
      </c>
      <c r="G37" s="9">
        <v>1</v>
      </c>
      <c r="H37" s="9">
        <v>4</v>
      </c>
      <c r="I37" s="9">
        <v>0</v>
      </c>
      <c r="J37" s="9">
        <v>5</v>
      </c>
      <c r="K37" s="9">
        <f>G37-I37</f>
        <v>1</v>
      </c>
      <c r="L37" s="9">
        <f>H37-J37</f>
        <v>-1</v>
      </c>
      <c r="M37" s="8">
        <v>1</v>
      </c>
    </row>
    <row r="38" spans="1:13" ht="15">
      <c r="A38" s="8">
        <v>280907</v>
      </c>
      <c r="B38" s="8" t="s">
        <v>55</v>
      </c>
      <c r="C38" s="8">
        <v>28090700801</v>
      </c>
      <c r="D38" s="8" t="s">
        <v>76</v>
      </c>
      <c r="E38" s="9" t="s">
        <v>14</v>
      </c>
      <c r="F38" s="9">
        <v>130</v>
      </c>
      <c r="G38" s="9">
        <v>1</v>
      </c>
      <c r="H38" s="9">
        <v>4</v>
      </c>
      <c r="I38" s="9">
        <v>0</v>
      </c>
      <c r="J38" s="9">
        <v>5</v>
      </c>
      <c r="K38" s="9">
        <f>G38-I38</f>
        <v>1</v>
      </c>
      <c r="L38" s="9">
        <f>H38-J38</f>
        <v>-1</v>
      </c>
      <c r="M38" s="8">
        <v>1</v>
      </c>
    </row>
    <row r="39" spans="1:13" ht="15">
      <c r="A39" s="8">
        <v>280907</v>
      </c>
      <c r="B39" s="8" t="s">
        <v>55</v>
      </c>
      <c r="C39" s="8">
        <v>28090701001</v>
      </c>
      <c r="D39" s="8" t="s">
        <v>77</v>
      </c>
      <c r="E39" s="9" t="s">
        <v>14</v>
      </c>
      <c r="F39" s="9">
        <v>130</v>
      </c>
      <c r="G39" s="9">
        <v>1</v>
      </c>
      <c r="H39" s="9">
        <v>4</v>
      </c>
      <c r="I39" s="9">
        <v>0</v>
      </c>
      <c r="J39" s="9">
        <v>5</v>
      </c>
      <c r="K39" s="9">
        <f>G39-I39</f>
        <v>1</v>
      </c>
      <c r="L39" s="9">
        <f>H39-J39</f>
        <v>-1</v>
      </c>
      <c r="M39" s="8">
        <v>1</v>
      </c>
    </row>
    <row r="40" spans="1:13" ht="15">
      <c r="A40" s="8">
        <v>280912</v>
      </c>
      <c r="B40" s="8" t="s">
        <v>34</v>
      </c>
      <c r="C40" s="8">
        <v>28091200901</v>
      </c>
      <c r="D40" s="8" t="s">
        <v>78</v>
      </c>
      <c r="E40" s="9" t="s">
        <v>14</v>
      </c>
      <c r="F40" s="9">
        <v>130</v>
      </c>
      <c r="G40" s="9">
        <v>1</v>
      </c>
      <c r="H40" s="9">
        <v>4</v>
      </c>
      <c r="I40" s="9">
        <v>0</v>
      </c>
      <c r="J40" s="9">
        <v>5</v>
      </c>
      <c r="K40" s="9">
        <f>G40-I40</f>
        <v>1</v>
      </c>
      <c r="L40" s="9">
        <f>H40-J40</f>
        <v>-1</v>
      </c>
      <c r="M40" s="8">
        <v>1</v>
      </c>
    </row>
    <row r="41" spans="1:13" ht="15">
      <c r="A41" s="8">
        <v>280907</v>
      </c>
      <c r="B41" s="8" t="s">
        <v>55</v>
      </c>
      <c r="C41" s="8">
        <v>28090701502</v>
      </c>
      <c r="D41" s="8" t="s">
        <v>79</v>
      </c>
      <c r="E41" s="9" t="s">
        <v>14</v>
      </c>
      <c r="F41" s="9">
        <v>130</v>
      </c>
      <c r="G41" s="9">
        <v>1</v>
      </c>
      <c r="H41" s="9">
        <v>3</v>
      </c>
      <c r="I41" s="9">
        <v>0</v>
      </c>
      <c r="J41" s="9">
        <v>5</v>
      </c>
      <c r="K41" s="9">
        <f>G41-I41</f>
        <v>1</v>
      </c>
      <c r="L41" s="9">
        <f>H41-J41</f>
        <v>-2</v>
      </c>
      <c r="M41" s="8">
        <v>1</v>
      </c>
    </row>
    <row r="42" spans="1:13" ht="15">
      <c r="A42" s="8">
        <v>280907</v>
      </c>
      <c r="B42" s="8" t="s">
        <v>55</v>
      </c>
      <c r="C42" s="8">
        <v>28090701802</v>
      </c>
      <c r="D42" s="8" t="s">
        <v>80</v>
      </c>
      <c r="E42" s="9" t="s">
        <v>14</v>
      </c>
      <c r="F42" s="9">
        <v>125</v>
      </c>
      <c r="G42" s="9">
        <v>1</v>
      </c>
      <c r="H42" s="9">
        <v>3</v>
      </c>
      <c r="I42" s="9">
        <v>0</v>
      </c>
      <c r="J42" s="9">
        <v>5</v>
      </c>
      <c r="K42" s="9">
        <f>G42-I42</f>
        <v>1</v>
      </c>
      <c r="L42" s="9">
        <f>H42-J42</f>
        <v>-2</v>
      </c>
      <c r="M42" s="8">
        <v>1</v>
      </c>
    </row>
    <row r="43" spans="1:13" ht="15">
      <c r="A43" s="8">
        <v>280946</v>
      </c>
      <c r="B43" s="8" t="s">
        <v>81</v>
      </c>
      <c r="C43" s="8">
        <v>28094600404</v>
      </c>
      <c r="D43" s="8" t="s">
        <v>82</v>
      </c>
      <c r="E43" s="9" t="s">
        <v>14</v>
      </c>
      <c r="F43" s="9">
        <v>130</v>
      </c>
      <c r="G43" s="9">
        <v>1</v>
      </c>
      <c r="H43" s="9">
        <v>4</v>
      </c>
      <c r="I43" s="9">
        <v>0</v>
      </c>
      <c r="J43" s="9">
        <v>5</v>
      </c>
      <c r="K43" s="9">
        <f>G43-I43</f>
        <v>1</v>
      </c>
      <c r="L43" s="9">
        <f>H43-J43</f>
        <v>-1</v>
      </c>
      <c r="M43" s="8">
        <v>1</v>
      </c>
    </row>
    <row r="44" spans="1:13" ht="15">
      <c r="A44" s="8">
        <v>280926</v>
      </c>
      <c r="B44" s="8" t="s">
        <v>83</v>
      </c>
      <c r="C44" s="8">
        <v>28092601102</v>
      </c>
      <c r="D44" s="8" t="s">
        <v>84</v>
      </c>
      <c r="E44" s="9" t="s">
        <v>14</v>
      </c>
      <c r="F44" s="9">
        <v>129</v>
      </c>
      <c r="G44" s="9">
        <v>1</v>
      </c>
      <c r="H44" s="9">
        <v>4</v>
      </c>
      <c r="I44" s="9">
        <v>0</v>
      </c>
      <c r="J44" s="9">
        <v>5</v>
      </c>
      <c r="K44" s="9">
        <f>G44-I44</f>
        <v>1</v>
      </c>
      <c r="L44" s="9">
        <f>H44-J44</f>
        <v>-1</v>
      </c>
      <c r="M44" s="8">
        <v>1</v>
      </c>
    </row>
    <row r="45" spans="1:13" ht="15">
      <c r="A45" s="8">
        <v>280949</v>
      </c>
      <c r="B45" s="8" t="s">
        <v>85</v>
      </c>
      <c r="C45" s="8">
        <v>28094901902</v>
      </c>
      <c r="D45" s="8" t="s">
        <v>86</v>
      </c>
      <c r="E45" s="9" t="s">
        <v>14</v>
      </c>
      <c r="F45" s="9">
        <v>129</v>
      </c>
      <c r="G45" s="9">
        <v>1</v>
      </c>
      <c r="H45" s="9">
        <v>4</v>
      </c>
      <c r="I45" s="9">
        <v>0</v>
      </c>
      <c r="J45" s="9">
        <v>5</v>
      </c>
      <c r="K45" s="9">
        <f>G45-I45</f>
        <v>1</v>
      </c>
      <c r="L45" s="9">
        <f>H45-J45</f>
        <v>-1</v>
      </c>
      <c r="M45" s="8">
        <v>1</v>
      </c>
    </row>
    <row r="46" spans="1:13" ht="15">
      <c r="A46" s="8">
        <v>280908</v>
      </c>
      <c r="B46" s="8" t="s">
        <v>27</v>
      </c>
      <c r="C46" s="8">
        <v>28090800903</v>
      </c>
      <c r="D46" s="8" t="s">
        <v>87</v>
      </c>
      <c r="E46" s="9" t="s">
        <v>14</v>
      </c>
      <c r="F46" s="9">
        <v>33</v>
      </c>
      <c r="G46" s="9">
        <v>0</v>
      </c>
      <c r="H46" s="9">
        <v>0</v>
      </c>
      <c r="I46" s="9">
        <v>0</v>
      </c>
      <c r="J46" s="9">
        <v>2</v>
      </c>
      <c r="K46" s="9">
        <f>G46-I46</f>
        <v>0</v>
      </c>
      <c r="L46" s="9">
        <f>H46-J46</f>
        <v>-2</v>
      </c>
      <c r="M46" s="8">
        <v>2</v>
      </c>
    </row>
    <row r="47" spans="1:13" ht="15">
      <c r="A47" s="8">
        <v>280907</v>
      </c>
      <c r="B47" s="8" t="s">
        <v>55</v>
      </c>
      <c r="C47" s="8">
        <v>28090700215</v>
      </c>
      <c r="D47" s="8" t="s">
        <v>88</v>
      </c>
      <c r="E47" s="9" t="s">
        <v>14</v>
      </c>
      <c r="F47" s="9">
        <v>128</v>
      </c>
      <c r="G47" s="9">
        <v>1</v>
      </c>
      <c r="H47" s="9">
        <v>4</v>
      </c>
      <c r="I47" s="9">
        <v>0</v>
      </c>
      <c r="J47" s="9">
        <v>5</v>
      </c>
      <c r="K47" s="9">
        <f>G47-I47</f>
        <v>1</v>
      </c>
      <c r="L47" s="9">
        <f>H47-J47</f>
        <v>-1</v>
      </c>
      <c r="M47" s="8">
        <v>1</v>
      </c>
    </row>
    <row r="48" spans="1:13" ht="15">
      <c r="A48" s="8">
        <v>280908</v>
      </c>
      <c r="B48" s="8" t="s">
        <v>27</v>
      </c>
      <c r="C48" s="8">
        <v>28090800603</v>
      </c>
      <c r="D48" s="8" t="s">
        <v>89</v>
      </c>
      <c r="E48" s="9" t="s">
        <v>14</v>
      </c>
      <c r="F48" s="9">
        <v>128</v>
      </c>
      <c r="G48" s="9">
        <v>1</v>
      </c>
      <c r="H48" s="9">
        <v>4</v>
      </c>
      <c r="I48" s="9">
        <v>0</v>
      </c>
      <c r="J48" s="9">
        <v>5</v>
      </c>
      <c r="K48" s="9">
        <f>G48-I48</f>
        <v>1</v>
      </c>
      <c r="L48" s="9">
        <f>H48-J48</f>
        <v>-1</v>
      </c>
      <c r="M48" s="8">
        <v>1</v>
      </c>
    </row>
    <row r="49" spans="1:13" ht="15">
      <c r="A49" s="8">
        <v>280909</v>
      </c>
      <c r="B49" s="8" t="s">
        <v>90</v>
      </c>
      <c r="C49" s="8">
        <v>28090900601</v>
      </c>
      <c r="D49" s="8" t="s">
        <v>91</v>
      </c>
      <c r="E49" s="9" t="s">
        <v>14</v>
      </c>
      <c r="F49" s="9">
        <v>128</v>
      </c>
      <c r="G49" s="9">
        <v>1</v>
      </c>
      <c r="H49" s="9">
        <v>4</v>
      </c>
      <c r="I49" s="9">
        <v>0</v>
      </c>
      <c r="J49" s="9">
        <v>5</v>
      </c>
      <c r="K49" s="9">
        <f>G49-I49</f>
        <v>1</v>
      </c>
      <c r="L49" s="9">
        <f>H49-J49</f>
        <v>-1</v>
      </c>
      <c r="M49" s="8">
        <v>1</v>
      </c>
    </row>
    <row r="50" spans="1:13" ht="15">
      <c r="A50" s="8">
        <v>280912</v>
      </c>
      <c r="B50" s="8" t="s">
        <v>34</v>
      </c>
      <c r="C50" s="8">
        <v>28091200402</v>
      </c>
      <c r="D50" s="8" t="s">
        <v>92</v>
      </c>
      <c r="E50" s="9" t="s">
        <v>14</v>
      </c>
      <c r="F50" s="9">
        <v>128</v>
      </c>
      <c r="G50" s="9">
        <v>1</v>
      </c>
      <c r="H50" s="9">
        <v>4</v>
      </c>
      <c r="I50" s="9">
        <v>0</v>
      </c>
      <c r="J50" s="9">
        <v>5</v>
      </c>
      <c r="K50" s="9">
        <f>G50-I50</f>
        <v>1</v>
      </c>
      <c r="L50" s="9">
        <f>H50-J50</f>
        <v>-1</v>
      </c>
      <c r="M50" s="8">
        <v>1</v>
      </c>
    </row>
    <row r="51" spans="1:13" ht="15">
      <c r="A51" s="8">
        <v>280945</v>
      </c>
      <c r="B51" s="8" t="s">
        <v>93</v>
      </c>
      <c r="C51" s="8">
        <v>28094500303</v>
      </c>
      <c r="D51" s="8" t="s">
        <v>94</v>
      </c>
      <c r="E51" s="9" t="s">
        <v>14</v>
      </c>
      <c r="F51" s="9">
        <v>128</v>
      </c>
      <c r="G51" s="9">
        <v>1</v>
      </c>
      <c r="H51" s="9">
        <v>4</v>
      </c>
      <c r="I51" s="9">
        <v>0</v>
      </c>
      <c r="J51" s="9">
        <v>5</v>
      </c>
      <c r="K51" s="9">
        <f>G51-I51</f>
        <v>1</v>
      </c>
      <c r="L51" s="9">
        <f>H51-J51</f>
        <v>-1</v>
      </c>
      <c r="M51" s="8">
        <v>1</v>
      </c>
    </row>
    <row r="52" spans="1:13" ht="15">
      <c r="A52" s="8">
        <v>280925</v>
      </c>
      <c r="B52" s="8" t="s">
        <v>62</v>
      </c>
      <c r="C52" s="8">
        <v>28092500601</v>
      </c>
      <c r="D52" s="8" t="s">
        <v>95</v>
      </c>
      <c r="E52" s="9" t="s">
        <v>14</v>
      </c>
      <c r="F52" s="9">
        <v>127</v>
      </c>
      <c r="G52" s="9">
        <v>1</v>
      </c>
      <c r="H52" s="9">
        <v>4</v>
      </c>
      <c r="I52" s="9">
        <v>0</v>
      </c>
      <c r="J52" s="9">
        <v>5</v>
      </c>
      <c r="K52" s="9">
        <f>G52-I52</f>
        <v>1</v>
      </c>
      <c r="L52" s="9">
        <f>H52-J52</f>
        <v>-1</v>
      </c>
      <c r="M52" s="8">
        <v>1</v>
      </c>
    </row>
    <row r="53" spans="1:13" ht="15">
      <c r="A53" s="8">
        <v>280932</v>
      </c>
      <c r="B53" s="8" t="s">
        <v>96</v>
      </c>
      <c r="C53" s="8">
        <v>28093200101</v>
      </c>
      <c r="D53" s="8" t="s">
        <v>97</v>
      </c>
      <c r="E53" s="9" t="s">
        <v>14</v>
      </c>
      <c r="F53" s="9">
        <v>127</v>
      </c>
      <c r="G53" s="9">
        <v>0</v>
      </c>
      <c r="H53" s="9">
        <v>4</v>
      </c>
      <c r="I53" s="9">
        <v>0</v>
      </c>
      <c r="J53" s="9">
        <v>5</v>
      </c>
      <c r="K53" s="9">
        <f>G53-I53</f>
        <v>0</v>
      </c>
      <c r="L53" s="9">
        <f>H53-J53</f>
        <v>-1</v>
      </c>
      <c r="M53" s="8">
        <v>1</v>
      </c>
    </row>
    <row r="54" spans="1:13" ht="15">
      <c r="A54" s="8">
        <v>280909</v>
      </c>
      <c r="B54" s="8" t="s">
        <v>90</v>
      </c>
      <c r="C54" s="8">
        <v>28090901102</v>
      </c>
      <c r="D54" s="8" t="s">
        <v>98</v>
      </c>
      <c r="E54" s="9" t="s">
        <v>14</v>
      </c>
      <c r="F54" s="9">
        <v>133</v>
      </c>
      <c r="G54" s="9">
        <v>1</v>
      </c>
      <c r="H54" s="9">
        <v>3</v>
      </c>
      <c r="I54" s="9">
        <v>0</v>
      </c>
      <c r="J54" s="9">
        <v>5</v>
      </c>
      <c r="K54" s="9">
        <f>G54-I54</f>
        <v>1</v>
      </c>
      <c r="L54" s="9">
        <f>H54-J54</f>
        <v>-2</v>
      </c>
      <c r="M54" s="8">
        <v>1</v>
      </c>
    </row>
    <row r="55" spans="1:13" ht="15">
      <c r="A55" s="8">
        <v>280942</v>
      </c>
      <c r="B55" s="8" t="s">
        <v>99</v>
      </c>
      <c r="C55" s="8">
        <v>28094200801</v>
      </c>
      <c r="D55" s="8" t="s">
        <v>100</v>
      </c>
      <c r="E55" s="9" t="s">
        <v>14</v>
      </c>
      <c r="F55" s="9">
        <v>127</v>
      </c>
      <c r="G55" s="9">
        <v>1</v>
      </c>
      <c r="H55" s="9">
        <v>4</v>
      </c>
      <c r="I55" s="9">
        <v>0</v>
      </c>
      <c r="J55" s="9">
        <v>5</v>
      </c>
      <c r="K55" s="9">
        <f>G55-I55</f>
        <v>1</v>
      </c>
      <c r="L55" s="9">
        <f>H55-J55</f>
        <v>-1</v>
      </c>
      <c r="M55" s="8">
        <v>1</v>
      </c>
    </row>
    <row r="56" spans="1:13" ht="15">
      <c r="A56" s="8">
        <v>280909</v>
      </c>
      <c r="B56" s="8" t="s">
        <v>90</v>
      </c>
      <c r="C56" s="8">
        <v>28090901601</v>
      </c>
      <c r="D56" s="8" t="s">
        <v>101</v>
      </c>
      <c r="E56" s="9" t="s">
        <v>14</v>
      </c>
      <c r="F56" s="9">
        <v>107</v>
      </c>
      <c r="G56" s="9">
        <v>1</v>
      </c>
      <c r="H56" s="9">
        <v>2</v>
      </c>
      <c r="I56" s="9">
        <v>0</v>
      </c>
      <c r="J56" s="9">
        <v>4</v>
      </c>
      <c r="K56" s="9">
        <f>G56-I56</f>
        <v>1</v>
      </c>
      <c r="L56" s="9">
        <f>H56-J56</f>
        <v>-2</v>
      </c>
      <c r="M56" s="8">
        <v>1</v>
      </c>
    </row>
    <row r="57" spans="1:13" ht="15">
      <c r="A57" s="8">
        <v>280947</v>
      </c>
      <c r="B57" s="8" t="s">
        <v>102</v>
      </c>
      <c r="C57" s="8">
        <v>28094700903</v>
      </c>
      <c r="D57" s="8" t="s">
        <v>103</v>
      </c>
      <c r="E57" s="9" t="s">
        <v>14</v>
      </c>
      <c r="F57" s="9">
        <v>126</v>
      </c>
      <c r="G57" s="9">
        <v>1</v>
      </c>
      <c r="H57" s="9">
        <v>4</v>
      </c>
      <c r="I57" s="9">
        <v>0</v>
      </c>
      <c r="J57" s="9">
        <v>5</v>
      </c>
      <c r="K57" s="9">
        <f>G57-I57</f>
        <v>1</v>
      </c>
      <c r="L57" s="9">
        <f>H57-J57</f>
        <v>-1</v>
      </c>
      <c r="M57" s="8">
        <v>1</v>
      </c>
    </row>
    <row r="58" spans="1:13" ht="15">
      <c r="A58" s="8">
        <v>280909</v>
      </c>
      <c r="B58" s="8" t="s">
        <v>90</v>
      </c>
      <c r="C58" s="8">
        <v>28090901613</v>
      </c>
      <c r="D58" s="8" t="s">
        <v>104</v>
      </c>
      <c r="E58" s="9" t="s">
        <v>14</v>
      </c>
      <c r="F58" s="9">
        <v>25</v>
      </c>
      <c r="G58" s="9">
        <v>0</v>
      </c>
      <c r="H58" s="9">
        <v>0</v>
      </c>
      <c r="I58" s="9">
        <v>0</v>
      </c>
      <c r="J58" s="9">
        <v>2</v>
      </c>
      <c r="K58" s="9">
        <f>G58-I58</f>
        <v>0</v>
      </c>
      <c r="L58" s="9">
        <f>H58-J58</f>
        <v>-2</v>
      </c>
      <c r="M58" s="8">
        <v>2</v>
      </c>
    </row>
    <row r="59" spans="1:13" ht="15">
      <c r="A59" s="8">
        <v>280909</v>
      </c>
      <c r="B59" s="8" t="s">
        <v>90</v>
      </c>
      <c r="C59" s="8">
        <v>28090901702</v>
      </c>
      <c r="D59" s="8" t="s">
        <v>105</v>
      </c>
      <c r="E59" s="9" t="s">
        <v>14</v>
      </c>
      <c r="F59" s="9">
        <v>37</v>
      </c>
      <c r="G59" s="9">
        <v>0</v>
      </c>
      <c r="H59" s="9">
        <v>0</v>
      </c>
      <c r="I59" s="9">
        <v>0</v>
      </c>
      <c r="J59" s="9">
        <v>2</v>
      </c>
      <c r="K59" s="9">
        <f>G59-I59</f>
        <v>0</v>
      </c>
      <c r="L59" s="9">
        <f>H59-J59</f>
        <v>-2</v>
      </c>
      <c r="M59" s="8">
        <v>2</v>
      </c>
    </row>
    <row r="60" spans="1:13" ht="15">
      <c r="A60" s="8">
        <v>280910</v>
      </c>
      <c r="B60" s="8" t="s">
        <v>45</v>
      </c>
      <c r="C60" s="8">
        <v>28091000202</v>
      </c>
      <c r="D60" s="8" t="s">
        <v>106</v>
      </c>
      <c r="E60" s="9" t="s">
        <v>16</v>
      </c>
      <c r="F60" s="9">
        <v>39</v>
      </c>
      <c r="G60" s="9">
        <v>0</v>
      </c>
      <c r="H60" s="9">
        <v>0</v>
      </c>
      <c r="I60" s="9">
        <v>0</v>
      </c>
      <c r="J60" s="9">
        <v>2</v>
      </c>
      <c r="K60" s="9">
        <f>G60-I60</f>
        <v>0</v>
      </c>
      <c r="L60" s="9">
        <f>H60-J60</f>
        <v>-2</v>
      </c>
      <c r="M60" s="8">
        <v>2</v>
      </c>
    </row>
    <row r="61" spans="1:13" ht="15">
      <c r="A61" s="8">
        <v>280905</v>
      </c>
      <c r="B61" s="8" t="s">
        <v>36</v>
      </c>
      <c r="C61" s="8">
        <v>28090500801</v>
      </c>
      <c r="D61" s="8" t="s">
        <v>107</v>
      </c>
      <c r="E61" s="9" t="s">
        <v>14</v>
      </c>
      <c r="F61" s="9">
        <v>124</v>
      </c>
      <c r="G61" s="9">
        <v>1</v>
      </c>
      <c r="H61" s="9">
        <v>4</v>
      </c>
      <c r="I61" s="9">
        <v>0</v>
      </c>
      <c r="J61" s="9">
        <v>5</v>
      </c>
      <c r="K61" s="9">
        <f>G61-I61</f>
        <v>1</v>
      </c>
      <c r="L61" s="9">
        <f>H61-J61</f>
        <v>-1</v>
      </c>
      <c r="M61" s="8">
        <v>1</v>
      </c>
    </row>
    <row r="62" spans="1:13" ht="15">
      <c r="A62" s="8">
        <v>280916</v>
      </c>
      <c r="B62" s="8" t="s">
        <v>74</v>
      </c>
      <c r="C62" s="8">
        <v>28091601502</v>
      </c>
      <c r="D62" s="8" t="s">
        <v>108</v>
      </c>
      <c r="E62" s="9" t="s">
        <v>14</v>
      </c>
      <c r="F62" s="9">
        <v>124</v>
      </c>
      <c r="G62" s="9">
        <v>1</v>
      </c>
      <c r="H62" s="9">
        <v>4</v>
      </c>
      <c r="I62" s="9">
        <v>0</v>
      </c>
      <c r="J62" s="9">
        <v>5</v>
      </c>
      <c r="K62" s="9">
        <f>G62-I62</f>
        <v>1</v>
      </c>
      <c r="L62" s="9">
        <f>H62-J62</f>
        <v>-1</v>
      </c>
      <c r="M62" s="8">
        <v>1</v>
      </c>
    </row>
    <row r="63" spans="1:13" ht="15">
      <c r="A63" s="8">
        <v>280936</v>
      </c>
      <c r="B63" s="8" t="s">
        <v>109</v>
      </c>
      <c r="C63" s="8">
        <v>28093600101</v>
      </c>
      <c r="D63" s="8" t="s">
        <v>110</v>
      </c>
      <c r="E63" s="9" t="s">
        <v>14</v>
      </c>
      <c r="F63" s="9">
        <v>124</v>
      </c>
      <c r="G63" s="9">
        <v>1</v>
      </c>
      <c r="H63" s="9">
        <v>4</v>
      </c>
      <c r="I63" s="9">
        <v>0</v>
      </c>
      <c r="J63" s="9">
        <v>5</v>
      </c>
      <c r="K63" s="9">
        <f>G63-I63</f>
        <v>1</v>
      </c>
      <c r="L63" s="9">
        <f>H63-J63</f>
        <v>-1</v>
      </c>
      <c r="M63" s="8">
        <v>1</v>
      </c>
    </row>
    <row r="64" spans="1:13" ht="15">
      <c r="A64" s="8">
        <v>280950</v>
      </c>
      <c r="B64" s="8" t="s">
        <v>53</v>
      </c>
      <c r="C64" s="8">
        <v>28095002106</v>
      </c>
      <c r="D64" s="8" t="s">
        <v>111</v>
      </c>
      <c r="E64" s="9" t="s">
        <v>16</v>
      </c>
      <c r="F64" s="9">
        <v>124</v>
      </c>
      <c r="G64" s="9">
        <v>0</v>
      </c>
      <c r="H64" s="9">
        <v>4</v>
      </c>
      <c r="I64" s="9">
        <v>0</v>
      </c>
      <c r="J64" s="9">
        <v>5</v>
      </c>
      <c r="K64" s="9">
        <f>G64-I64</f>
        <v>0</v>
      </c>
      <c r="L64" s="9">
        <f>H64-J64</f>
        <v>-1</v>
      </c>
      <c r="M64" s="8">
        <v>1</v>
      </c>
    </row>
    <row r="65" spans="1:13" ht="15">
      <c r="A65" s="8">
        <v>280911</v>
      </c>
      <c r="B65" s="8" t="s">
        <v>32</v>
      </c>
      <c r="C65" s="8">
        <v>28091101109</v>
      </c>
      <c r="D65" s="8" t="s">
        <v>112</v>
      </c>
      <c r="E65" s="9" t="s">
        <v>14</v>
      </c>
      <c r="F65" s="9">
        <v>39</v>
      </c>
      <c r="G65" s="9">
        <v>0</v>
      </c>
      <c r="H65" s="9">
        <v>0</v>
      </c>
      <c r="I65" s="9">
        <v>0</v>
      </c>
      <c r="J65" s="9">
        <v>2</v>
      </c>
      <c r="K65" s="9">
        <f>G65-I65</f>
        <v>0</v>
      </c>
      <c r="L65" s="9">
        <f>H65-J65</f>
        <v>-2</v>
      </c>
      <c r="M65" s="8">
        <v>2</v>
      </c>
    </row>
    <row r="66" spans="1:13" ht="15">
      <c r="A66" s="8">
        <v>280923</v>
      </c>
      <c r="B66" s="8" t="s">
        <v>41</v>
      </c>
      <c r="C66" s="8">
        <v>28092300908</v>
      </c>
      <c r="D66" s="8" t="s">
        <v>113</v>
      </c>
      <c r="E66" s="9" t="s">
        <v>14</v>
      </c>
      <c r="F66" s="9">
        <v>123</v>
      </c>
      <c r="G66" s="9">
        <v>1</v>
      </c>
      <c r="H66" s="9">
        <v>4</v>
      </c>
      <c r="I66" s="9">
        <v>0</v>
      </c>
      <c r="J66" s="9">
        <v>5</v>
      </c>
      <c r="K66" s="9">
        <f>G66-I66</f>
        <v>1</v>
      </c>
      <c r="L66" s="9">
        <f>H66-J66</f>
        <v>-1</v>
      </c>
      <c r="M66" s="8">
        <v>1</v>
      </c>
    </row>
    <row r="67" spans="1:13" ht="15">
      <c r="A67" s="8">
        <v>280931</v>
      </c>
      <c r="B67" s="8" t="s">
        <v>72</v>
      </c>
      <c r="C67" s="8">
        <v>28093100101</v>
      </c>
      <c r="D67" s="8" t="s">
        <v>114</v>
      </c>
      <c r="E67" s="9" t="s">
        <v>14</v>
      </c>
      <c r="F67" s="9">
        <v>123</v>
      </c>
      <c r="G67" s="9">
        <v>1</v>
      </c>
      <c r="H67" s="9">
        <v>4</v>
      </c>
      <c r="I67" s="9">
        <v>0</v>
      </c>
      <c r="J67" s="9">
        <v>5</v>
      </c>
      <c r="K67" s="9">
        <f>G67-I67</f>
        <v>1</v>
      </c>
      <c r="L67" s="9">
        <f>H67-J67</f>
        <v>-1</v>
      </c>
      <c r="M67" s="8">
        <v>1</v>
      </c>
    </row>
    <row r="68" spans="1:13" ht="15">
      <c r="A68" s="8">
        <v>280934</v>
      </c>
      <c r="B68" s="8" t="s">
        <v>115</v>
      </c>
      <c r="C68" s="8">
        <v>28093400602</v>
      </c>
      <c r="D68" s="8" t="s">
        <v>116</v>
      </c>
      <c r="E68" s="9" t="s">
        <v>14</v>
      </c>
      <c r="F68" s="9">
        <v>123</v>
      </c>
      <c r="G68" s="9">
        <v>1</v>
      </c>
      <c r="H68" s="9">
        <v>4</v>
      </c>
      <c r="I68" s="9">
        <v>0</v>
      </c>
      <c r="J68" s="9">
        <v>5</v>
      </c>
      <c r="K68" s="9">
        <f>G68-I68</f>
        <v>1</v>
      </c>
      <c r="L68" s="9">
        <f>H68-J68</f>
        <v>-1</v>
      </c>
      <c r="M68" s="8">
        <v>1</v>
      </c>
    </row>
    <row r="69" spans="1:13" ht="15">
      <c r="A69" s="8">
        <v>280901</v>
      </c>
      <c r="B69" s="8" t="s">
        <v>15</v>
      </c>
      <c r="C69" s="8">
        <v>28090101904</v>
      </c>
      <c r="D69" s="8" t="s">
        <v>117</v>
      </c>
      <c r="E69" s="9" t="s">
        <v>14</v>
      </c>
      <c r="F69" s="9">
        <v>122</v>
      </c>
      <c r="G69" s="9">
        <v>1</v>
      </c>
      <c r="H69" s="9">
        <v>4</v>
      </c>
      <c r="I69" s="9">
        <v>0</v>
      </c>
      <c r="J69" s="9">
        <v>5</v>
      </c>
      <c r="K69" s="9">
        <f>G69-I69</f>
        <v>1</v>
      </c>
      <c r="L69" s="9">
        <f>H69-J69</f>
        <v>-1</v>
      </c>
      <c r="M69" s="8">
        <v>1</v>
      </c>
    </row>
    <row r="70" spans="1:13" ht="15">
      <c r="A70" s="8">
        <v>280908</v>
      </c>
      <c r="B70" s="8" t="s">
        <v>27</v>
      </c>
      <c r="C70" s="8">
        <v>28090800401</v>
      </c>
      <c r="D70" s="8" t="s">
        <v>118</v>
      </c>
      <c r="E70" s="9" t="s">
        <v>14</v>
      </c>
      <c r="F70" s="9">
        <v>122</v>
      </c>
      <c r="G70" s="9">
        <v>1</v>
      </c>
      <c r="H70" s="9">
        <v>4</v>
      </c>
      <c r="I70" s="9">
        <v>0</v>
      </c>
      <c r="J70" s="9">
        <v>5</v>
      </c>
      <c r="K70" s="9">
        <f>G70-I70</f>
        <v>1</v>
      </c>
      <c r="L70" s="9">
        <f>H70-J70</f>
        <v>-1</v>
      </c>
      <c r="M70" s="8">
        <v>1</v>
      </c>
    </row>
    <row r="71" spans="1:13" ht="15">
      <c r="A71" s="8">
        <v>280948</v>
      </c>
      <c r="B71" s="8" t="s">
        <v>119</v>
      </c>
      <c r="C71" s="8">
        <v>28094802504</v>
      </c>
      <c r="D71" s="8" t="s">
        <v>120</v>
      </c>
      <c r="E71" s="9" t="s">
        <v>14</v>
      </c>
      <c r="F71" s="9">
        <v>121</v>
      </c>
      <c r="G71" s="9">
        <v>1</v>
      </c>
      <c r="H71" s="9">
        <v>4</v>
      </c>
      <c r="I71" s="9">
        <v>0</v>
      </c>
      <c r="J71" s="9">
        <v>5</v>
      </c>
      <c r="K71" s="9">
        <f>G71-I71</f>
        <v>1</v>
      </c>
      <c r="L71" s="9">
        <f>H71-J71</f>
        <v>-1</v>
      </c>
      <c r="M71" s="8">
        <v>1</v>
      </c>
    </row>
    <row r="72" spans="1:13" ht="15">
      <c r="A72" s="8">
        <v>280912</v>
      </c>
      <c r="B72" s="8" t="s">
        <v>34</v>
      </c>
      <c r="C72" s="8">
        <v>28091200401</v>
      </c>
      <c r="D72" s="8" t="s">
        <v>121</v>
      </c>
      <c r="E72" s="9" t="s">
        <v>14</v>
      </c>
      <c r="F72" s="9">
        <v>11</v>
      </c>
      <c r="G72" s="9">
        <v>0</v>
      </c>
      <c r="H72" s="9">
        <v>0</v>
      </c>
      <c r="I72" s="9">
        <v>0</v>
      </c>
      <c r="J72" s="9">
        <v>1</v>
      </c>
      <c r="K72" s="9">
        <f>G72-I72</f>
        <v>0</v>
      </c>
      <c r="L72" s="9">
        <f>H72-J72</f>
        <v>-1</v>
      </c>
      <c r="M72" s="8">
        <v>1</v>
      </c>
    </row>
    <row r="73" spans="1:13" ht="15">
      <c r="A73" s="8">
        <v>280908</v>
      </c>
      <c r="B73" s="8" t="s">
        <v>27</v>
      </c>
      <c r="C73" s="8">
        <v>28090801003</v>
      </c>
      <c r="D73" s="8" t="s">
        <v>122</v>
      </c>
      <c r="E73" s="9" t="s">
        <v>14</v>
      </c>
      <c r="F73" s="9">
        <v>114</v>
      </c>
      <c r="G73" s="9">
        <v>1</v>
      </c>
      <c r="H73" s="9">
        <v>3</v>
      </c>
      <c r="I73" s="9">
        <v>0</v>
      </c>
      <c r="J73" s="9">
        <v>4</v>
      </c>
      <c r="K73" s="9">
        <f>G73-I73</f>
        <v>1</v>
      </c>
      <c r="L73" s="9">
        <f>H73-J73</f>
        <v>-1</v>
      </c>
      <c r="M73" s="8">
        <v>1</v>
      </c>
    </row>
    <row r="74" spans="1:13" ht="15">
      <c r="A74" s="8">
        <v>280902</v>
      </c>
      <c r="B74" s="8" t="s">
        <v>22</v>
      </c>
      <c r="C74" s="8">
        <v>28090202101</v>
      </c>
      <c r="D74" s="8" t="s">
        <v>123</v>
      </c>
      <c r="E74" s="9" t="s">
        <v>14</v>
      </c>
      <c r="F74" s="9">
        <v>112</v>
      </c>
      <c r="G74" s="9">
        <v>1</v>
      </c>
      <c r="H74" s="9">
        <v>3</v>
      </c>
      <c r="I74" s="9">
        <v>0</v>
      </c>
      <c r="J74" s="9">
        <v>4</v>
      </c>
      <c r="K74" s="9">
        <f>G74-I74</f>
        <v>1</v>
      </c>
      <c r="L74" s="9">
        <f>H74-J74</f>
        <v>-1</v>
      </c>
      <c r="M74" s="8">
        <v>1</v>
      </c>
    </row>
    <row r="75" spans="1:13" ht="15">
      <c r="A75" s="8">
        <v>280917</v>
      </c>
      <c r="B75" s="8" t="s">
        <v>65</v>
      </c>
      <c r="C75" s="8">
        <v>28091701807</v>
      </c>
      <c r="D75" s="8" t="s">
        <v>124</v>
      </c>
      <c r="E75" s="9" t="s">
        <v>14</v>
      </c>
      <c r="F75" s="9">
        <v>112</v>
      </c>
      <c r="G75" s="9">
        <v>1</v>
      </c>
      <c r="H75" s="9">
        <v>3</v>
      </c>
      <c r="I75" s="9">
        <v>0</v>
      </c>
      <c r="J75" s="9">
        <v>4</v>
      </c>
      <c r="K75" s="9">
        <f>G75-I75</f>
        <v>1</v>
      </c>
      <c r="L75" s="9">
        <f>H75-J75</f>
        <v>-1</v>
      </c>
      <c r="M75" s="8">
        <v>1</v>
      </c>
    </row>
    <row r="76" spans="1:13" ht="15">
      <c r="A76" s="8">
        <v>280942</v>
      </c>
      <c r="B76" s="8" t="s">
        <v>99</v>
      </c>
      <c r="C76" s="8">
        <v>28094202901</v>
      </c>
      <c r="D76" s="8" t="s">
        <v>125</v>
      </c>
      <c r="E76" s="9" t="s">
        <v>14</v>
      </c>
      <c r="F76" s="9">
        <v>109</v>
      </c>
      <c r="G76" s="9">
        <v>1</v>
      </c>
      <c r="H76" s="9">
        <v>3</v>
      </c>
      <c r="I76" s="9">
        <v>0</v>
      </c>
      <c r="J76" s="9">
        <v>4</v>
      </c>
      <c r="K76" s="9">
        <f>G76-I76</f>
        <v>1</v>
      </c>
      <c r="L76" s="9">
        <f>H76-J76</f>
        <v>-1</v>
      </c>
      <c r="M76" s="8">
        <v>1</v>
      </c>
    </row>
    <row r="77" spans="1:13" ht="15">
      <c r="A77" s="8">
        <v>280943</v>
      </c>
      <c r="B77" s="8" t="s">
        <v>126</v>
      </c>
      <c r="C77" s="8">
        <v>28094300712</v>
      </c>
      <c r="D77" s="8" t="s">
        <v>127</v>
      </c>
      <c r="E77" s="9" t="s">
        <v>16</v>
      </c>
      <c r="F77" s="9">
        <v>109</v>
      </c>
      <c r="G77" s="9">
        <v>0</v>
      </c>
      <c r="H77" s="9">
        <v>3</v>
      </c>
      <c r="I77" s="9">
        <v>0</v>
      </c>
      <c r="J77" s="9">
        <v>4</v>
      </c>
      <c r="K77" s="9">
        <f>G77-I77</f>
        <v>0</v>
      </c>
      <c r="L77" s="9">
        <f>H77-J77</f>
        <v>-1</v>
      </c>
      <c r="M77" s="8">
        <v>1</v>
      </c>
    </row>
    <row r="78" spans="1:13" ht="15">
      <c r="A78" s="8">
        <v>280930</v>
      </c>
      <c r="B78" s="8" t="s">
        <v>29</v>
      </c>
      <c r="C78" s="8">
        <v>28093001020</v>
      </c>
      <c r="D78" s="8" t="s">
        <v>128</v>
      </c>
      <c r="E78" s="9" t="s">
        <v>16</v>
      </c>
      <c r="F78" s="9">
        <v>107</v>
      </c>
      <c r="G78" s="9">
        <v>0</v>
      </c>
      <c r="H78" s="9">
        <v>3</v>
      </c>
      <c r="I78" s="9">
        <v>0</v>
      </c>
      <c r="J78" s="9">
        <v>4</v>
      </c>
      <c r="K78" s="9">
        <f>G78-I78</f>
        <v>0</v>
      </c>
      <c r="L78" s="9">
        <f>H78-J78</f>
        <v>-1</v>
      </c>
      <c r="M78" s="8">
        <v>1</v>
      </c>
    </row>
    <row r="79" spans="1:13" ht="15">
      <c r="A79" s="8">
        <v>280932</v>
      </c>
      <c r="B79" s="8" t="s">
        <v>96</v>
      </c>
      <c r="C79" s="8">
        <v>28093200503</v>
      </c>
      <c r="D79" s="8" t="s">
        <v>129</v>
      </c>
      <c r="E79" s="9" t="s">
        <v>14</v>
      </c>
      <c r="F79" s="9">
        <v>107</v>
      </c>
      <c r="G79" s="9">
        <v>1</v>
      </c>
      <c r="H79" s="9">
        <v>3</v>
      </c>
      <c r="I79" s="9">
        <v>0</v>
      </c>
      <c r="J79" s="9">
        <v>4</v>
      </c>
      <c r="K79" s="9">
        <f>G79-I79</f>
        <v>1</v>
      </c>
      <c r="L79" s="9">
        <f>H79-J79</f>
        <v>-1</v>
      </c>
      <c r="M79" s="8">
        <v>1</v>
      </c>
    </row>
    <row r="80" spans="1:13" ht="15">
      <c r="A80" s="8">
        <v>280924</v>
      </c>
      <c r="B80" s="8" t="s">
        <v>130</v>
      </c>
      <c r="C80" s="8">
        <v>28092401501</v>
      </c>
      <c r="D80" s="8" t="s">
        <v>131</v>
      </c>
      <c r="E80" s="9" t="s">
        <v>14</v>
      </c>
      <c r="F80" s="9">
        <v>106</v>
      </c>
      <c r="G80" s="9">
        <v>1</v>
      </c>
      <c r="H80" s="9">
        <v>3</v>
      </c>
      <c r="I80" s="9">
        <v>0</v>
      </c>
      <c r="J80" s="9">
        <v>4</v>
      </c>
      <c r="K80" s="9">
        <f>G80-I80</f>
        <v>1</v>
      </c>
      <c r="L80" s="9">
        <f>H80-J80</f>
        <v>-1</v>
      </c>
      <c r="M80" s="8">
        <v>1</v>
      </c>
    </row>
    <row r="81" spans="1:13" ht="15">
      <c r="A81" s="8">
        <v>280931</v>
      </c>
      <c r="B81" s="8" t="s">
        <v>72</v>
      </c>
      <c r="C81" s="8">
        <v>28093100701</v>
      </c>
      <c r="D81" s="8" t="s">
        <v>132</v>
      </c>
      <c r="E81" s="9" t="s">
        <v>14</v>
      </c>
      <c r="F81" s="9">
        <v>106</v>
      </c>
      <c r="G81" s="9">
        <v>1</v>
      </c>
      <c r="H81" s="9">
        <v>3</v>
      </c>
      <c r="I81" s="9">
        <v>0</v>
      </c>
      <c r="J81" s="9">
        <v>4</v>
      </c>
      <c r="K81" s="9">
        <f>G81-I81</f>
        <v>1</v>
      </c>
      <c r="L81" s="9">
        <f>H81-J81</f>
        <v>-1</v>
      </c>
      <c r="M81" s="8">
        <v>1</v>
      </c>
    </row>
    <row r="82" spans="1:13" ht="15">
      <c r="A82" s="8">
        <v>280913</v>
      </c>
      <c r="B82" s="8" t="s">
        <v>133</v>
      </c>
      <c r="C82" s="8">
        <v>28091300102</v>
      </c>
      <c r="D82" s="8" t="s">
        <v>134</v>
      </c>
      <c r="E82" s="9" t="s">
        <v>14</v>
      </c>
      <c r="F82" s="9">
        <v>14</v>
      </c>
      <c r="G82" s="9">
        <v>0</v>
      </c>
      <c r="H82" s="9">
        <v>0</v>
      </c>
      <c r="I82" s="9">
        <v>0</v>
      </c>
      <c r="J82" s="9">
        <v>1</v>
      </c>
      <c r="K82" s="9">
        <f>G82-I82</f>
        <v>0</v>
      </c>
      <c r="L82" s="9">
        <f>H82-J82</f>
        <v>-1</v>
      </c>
      <c r="M82" s="8">
        <v>1</v>
      </c>
    </row>
    <row r="83" spans="1:13" ht="15">
      <c r="A83" s="8">
        <v>280913</v>
      </c>
      <c r="B83" s="8" t="s">
        <v>133</v>
      </c>
      <c r="C83" s="8">
        <v>28091301103</v>
      </c>
      <c r="D83" s="8" t="s">
        <v>136</v>
      </c>
      <c r="E83" s="9" t="s">
        <v>14</v>
      </c>
      <c r="F83" s="9">
        <v>129</v>
      </c>
      <c r="G83" s="9">
        <v>1</v>
      </c>
      <c r="H83" s="9">
        <v>3</v>
      </c>
      <c r="I83" s="9">
        <v>0</v>
      </c>
      <c r="J83" s="9">
        <v>5</v>
      </c>
      <c r="K83" s="9">
        <f>G83-I83</f>
        <v>1</v>
      </c>
      <c r="L83" s="9">
        <f>H83-J83</f>
        <v>-2</v>
      </c>
      <c r="M83" s="8">
        <v>1</v>
      </c>
    </row>
    <row r="84" spans="1:13" ht="15">
      <c r="A84" s="8">
        <v>280909</v>
      </c>
      <c r="B84" s="8" t="s">
        <v>90</v>
      </c>
      <c r="C84" s="8">
        <v>28090900501</v>
      </c>
      <c r="D84" s="8" t="s">
        <v>137</v>
      </c>
      <c r="E84" s="9" t="s">
        <v>14</v>
      </c>
      <c r="F84" s="9">
        <v>105</v>
      </c>
      <c r="G84" s="9">
        <v>1</v>
      </c>
      <c r="H84" s="9">
        <v>3</v>
      </c>
      <c r="I84" s="9">
        <v>0</v>
      </c>
      <c r="J84" s="9">
        <v>4</v>
      </c>
      <c r="K84" s="9">
        <f>G84-I84</f>
        <v>1</v>
      </c>
      <c r="L84" s="9">
        <f>H84-J84</f>
        <v>-1</v>
      </c>
      <c r="M84" s="8">
        <v>1</v>
      </c>
    </row>
    <row r="85" spans="1:13" ht="15">
      <c r="A85" s="8">
        <v>280949</v>
      </c>
      <c r="B85" s="8" t="s">
        <v>85</v>
      </c>
      <c r="C85" s="8">
        <v>28094904506</v>
      </c>
      <c r="D85" s="8" t="s">
        <v>138</v>
      </c>
      <c r="E85" s="9" t="s">
        <v>14</v>
      </c>
      <c r="F85" s="9">
        <v>104</v>
      </c>
      <c r="G85" s="9">
        <v>1</v>
      </c>
      <c r="H85" s="9">
        <v>3</v>
      </c>
      <c r="I85" s="9">
        <v>0</v>
      </c>
      <c r="J85" s="9">
        <v>4</v>
      </c>
      <c r="K85" s="9">
        <f>G85-I85</f>
        <v>1</v>
      </c>
      <c r="L85" s="9">
        <f>H85-J85</f>
        <v>-1</v>
      </c>
      <c r="M85" s="8">
        <v>1</v>
      </c>
    </row>
    <row r="86" spans="1:13" ht="15">
      <c r="A86" s="8">
        <v>280917</v>
      </c>
      <c r="B86" s="8" t="s">
        <v>65</v>
      </c>
      <c r="C86" s="8">
        <v>28091700502</v>
      </c>
      <c r="D86" s="8" t="s">
        <v>139</v>
      </c>
      <c r="E86" s="9" t="s">
        <v>14</v>
      </c>
      <c r="F86" s="9">
        <v>103</v>
      </c>
      <c r="G86" s="9">
        <v>1</v>
      </c>
      <c r="H86" s="9">
        <v>3</v>
      </c>
      <c r="I86" s="9">
        <v>0</v>
      </c>
      <c r="J86" s="9">
        <v>4</v>
      </c>
      <c r="K86" s="9">
        <f>G86-I86</f>
        <v>1</v>
      </c>
      <c r="L86" s="9">
        <f>H86-J86</f>
        <v>-1</v>
      </c>
      <c r="M86" s="8">
        <v>1</v>
      </c>
    </row>
    <row r="87" spans="1:13" ht="15">
      <c r="A87" s="8">
        <v>280936</v>
      </c>
      <c r="B87" s="8" t="s">
        <v>109</v>
      </c>
      <c r="C87" s="8">
        <v>28093601205</v>
      </c>
      <c r="D87" s="8" t="s">
        <v>140</v>
      </c>
      <c r="E87" s="9" t="s">
        <v>16</v>
      </c>
      <c r="F87" s="9">
        <v>102</v>
      </c>
      <c r="G87" s="9">
        <v>0</v>
      </c>
      <c r="H87" s="9">
        <v>3</v>
      </c>
      <c r="I87" s="9">
        <v>0</v>
      </c>
      <c r="J87" s="9">
        <v>4</v>
      </c>
      <c r="K87" s="9">
        <f>G87-I87</f>
        <v>0</v>
      </c>
      <c r="L87" s="9">
        <f>H87-J87</f>
        <v>-1</v>
      </c>
      <c r="M87" s="8">
        <v>1</v>
      </c>
    </row>
    <row r="88" spans="1:13" ht="15">
      <c r="A88" s="8">
        <v>280914</v>
      </c>
      <c r="B88" s="8" t="s">
        <v>51</v>
      </c>
      <c r="C88" s="8">
        <v>28091400509</v>
      </c>
      <c r="D88" s="8" t="s">
        <v>141</v>
      </c>
      <c r="E88" s="9" t="s">
        <v>14</v>
      </c>
      <c r="F88" s="9">
        <v>32</v>
      </c>
      <c r="G88" s="9">
        <v>0</v>
      </c>
      <c r="H88" s="9">
        <v>0</v>
      </c>
      <c r="I88" s="9">
        <v>0</v>
      </c>
      <c r="J88" s="9">
        <v>2</v>
      </c>
      <c r="K88" s="9">
        <f>G88-I88</f>
        <v>0</v>
      </c>
      <c r="L88" s="9">
        <f>H88-J88</f>
        <v>-2</v>
      </c>
      <c r="M88" s="8">
        <v>2</v>
      </c>
    </row>
    <row r="89" spans="1:13" ht="15">
      <c r="A89" s="8">
        <v>280940</v>
      </c>
      <c r="B89" s="8" t="s">
        <v>142</v>
      </c>
      <c r="C89" s="8">
        <v>28094000201</v>
      </c>
      <c r="D89" s="8" t="s">
        <v>143</v>
      </c>
      <c r="E89" s="9" t="s">
        <v>14</v>
      </c>
      <c r="F89" s="9">
        <v>102</v>
      </c>
      <c r="G89" s="9">
        <v>1</v>
      </c>
      <c r="H89" s="9">
        <v>3</v>
      </c>
      <c r="I89" s="9">
        <v>0</v>
      </c>
      <c r="J89" s="9">
        <v>4</v>
      </c>
      <c r="K89" s="9">
        <f>G89-I89</f>
        <v>1</v>
      </c>
      <c r="L89" s="9">
        <f>H89-J89</f>
        <v>-1</v>
      </c>
      <c r="M89" s="8">
        <v>1</v>
      </c>
    </row>
    <row r="90" spans="1:13" ht="15">
      <c r="A90" s="8">
        <v>280914</v>
      </c>
      <c r="B90" s="8" t="s">
        <v>51</v>
      </c>
      <c r="C90" s="8">
        <v>28091401202</v>
      </c>
      <c r="D90" s="8" t="s">
        <v>144</v>
      </c>
      <c r="E90" s="9" t="s">
        <v>14</v>
      </c>
      <c r="F90" s="9">
        <v>103</v>
      </c>
      <c r="G90" s="9">
        <v>1</v>
      </c>
      <c r="H90" s="9">
        <v>2</v>
      </c>
      <c r="I90" s="9">
        <v>0</v>
      </c>
      <c r="J90" s="9">
        <v>4</v>
      </c>
      <c r="K90" s="9">
        <f>G90-I90</f>
        <v>1</v>
      </c>
      <c r="L90" s="9">
        <f>H90-J90</f>
        <v>-2</v>
      </c>
      <c r="M90" s="8">
        <v>1</v>
      </c>
    </row>
    <row r="91" spans="1:13" ht="15">
      <c r="A91" s="8">
        <v>280943</v>
      </c>
      <c r="B91" s="8" t="s">
        <v>126</v>
      </c>
      <c r="C91" s="8">
        <v>28094301001</v>
      </c>
      <c r="D91" s="8" t="s">
        <v>19</v>
      </c>
      <c r="E91" s="9" t="s">
        <v>14</v>
      </c>
      <c r="F91" s="9">
        <v>102</v>
      </c>
      <c r="G91" s="9">
        <v>1</v>
      </c>
      <c r="H91" s="9">
        <v>3</v>
      </c>
      <c r="I91" s="9">
        <v>0</v>
      </c>
      <c r="J91" s="9">
        <v>4</v>
      </c>
      <c r="K91" s="9">
        <f>G91-I91</f>
        <v>1</v>
      </c>
      <c r="L91" s="9">
        <f>H91-J91</f>
        <v>-1</v>
      </c>
      <c r="M91" s="8">
        <v>1</v>
      </c>
    </row>
    <row r="92" spans="1:13" ht="15">
      <c r="A92" s="8">
        <v>280950</v>
      </c>
      <c r="B92" s="8" t="s">
        <v>53</v>
      </c>
      <c r="C92" s="8">
        <v>28095000704</v>
      </c>
      <c r="D92" s="8" t="s">
        <v>145</v>
      </c>
      <c r="E92" s="9" t="s">
        <v>16</v>
      </c>
      <c r="F92" s="9">
        <v>102</v>
      </c>
      <c r="G92" s="9">
        <v>0</v>
      </c>
      <c r="H92" s="9">
        <v>3</v>
      </c>
      <c r="I92" s="9">
        <v>0</v>
      </c>
      <c r="J92" s="9">
        <v>4</v>
      </c>
      <c r="K92" s="9">
        <f>G92-I92</f>
        <v>0</v>
      </c>
      <c r="L92" s="9">
        <f>H92-J92</f>
        <v>-1</v>
      </c>
      <c r="M92" s="8">
        <v>1</v>
      </c>
    </row>
    <row r="93" spans="1:13" ht="15">
      <c r="A93" s="8">
        <v>280924</v>
      </c>
      <c r="B93" s="8" t="s">
        <v>130</v>
      </c>
      <c r="C93" s="8">
        <v>28092401502</v>
      </c>
      <c r="D93" s="8" t="s">
        <v>146</v>
      </c>
      <c r="E93" s="9" t="s">
        <v>14</v>
      </c>
      <c r="F93" s="9">
        <v>101</v>
      </c>
      <c r="G93" s="9">
        <v>1</v>
      </c>
      <c r="H93" s="9">
        <v>3</v>
      </c>
      <c r="I93" s="9">
        <v>0</v>
      </c>
      <c r="J93" s="9">
        <v>4</v>
      </c>
      <c r="K93" s="9">
        <f>G93-I93</f>
        <v>1</v>
      </c>
      <c r="L93" s="9">
        <f>H93-J93</f>
        <v>-1</v>
      </c>
      <c r="M93" s="8">
        <v>1</v>
      </c>
    </row>
    <row r="94" spans="1:13" ht="15">
      <c r="A94" s="8">
        <v>280915</v>
      </c>
      <c r="B94" s="8" t="s">
        <v>147</v>
      </c>
      <c r="C94" s="8">
        <v>28091500702</v>
      </c>
      <c r="D94" s="8" t="s">
        <v>148</v>
      </c>
      <c r="E94" s="9" t="s">
        <v>14</v>
      </c>
      <c r="F94" s="9">
        <v>115</v>
      </c>
      <c r="G94" s="9">
        <v>1</v>
      </c>
      <c r="H94" s="9">
        <v>2</v>
      </c>
      <c r="I94" s="9">
        <v>0</v>
      </c>
      <c r="J94" s="9">
        <v>4</v>
      </c>
      <c r="K94" s="9">
        <f>G94-I94</f>
        <v>1</v>
      </c>
      <c r="L94" s="9">
        <f>H94-J94</f>
        <v>-2</v>
      </c>
      <c r="M94" s="8">
        <v>1</v>
      </c>
    </row>
    <row r="95" spans="1:13" ht="15">
      <c r="A95" s="8">
        <v>280931</v>
      </c>
      <c r="B95" s="8" t="s">
        <v>72</v>
      </c>
      <c r="C95" s="8">
        <v>28093100501</v>
      </c>
      <c r="D95" s="8" t="s">
        <v>149</v>
      </c>
      <c r="E95" s="9" t="s">
        <v>14</v>
      </c>
      <c r="F95" s="9">
        <v>101</v>
      </c>
      <c r="G95" s="9">
        <v>1</v>
      </c>
      <c r="H95" s="9">
        <v>3</v>
      </c>
      <c r="I95" s="9">
        <v>0</v>
      </c>
      <c r="J95" s="9">
        <v>4</v>
      </c>
      <c r="K95" s="9">
        <f>G95-I95</f>
        <v>1</v>
      </c>
      <c r="L95" s="9">
        <f>H95-J95</f>
        <v>-1</v>
      </c>
      <c r="M95" s="8">
        <v>1</v>
      </c>
    </row>
    <row r="96" spans="1:13" ht="15">
      <c r="A96" s="8">
        <v>280937</v>
      </c>
      <c r="B96" s="8" t="s">
        <v>150</v>
      </c>
      <c r="C96" s="8">
        <v>28093702001</v>
      </c>
      <c r="D96" s="8" t="s">
        <v>151</v>
      </c>
      <c r="E96" s="9" t="s">
        <v>14</v>
      </c>
      <c r="F96" s="9">
        <v>101</v>
      </c>
      <c r="G96" s="9">
        <v>1</v>
      </c>
      <c r="H96" s="9">
        <v>3</v>
      </c>
      <c r="I96" s="9">
        <v>0</v>
      </c>
      <c r="J96" s="9">
        <v>4</v>
      </c>
      <c r="K96" s="9">
        <f>G96-I96</f>
        <v>1</v>
      </c>
      <c r="L96" s="9">
        <f>H96-J96</f>
        <v>-1</v>
      </c>
      <c r="M96" s="8">
        <v>1</v>
      </c>
    </row>
    <row r="97" spans="1:13" ht="15">
      <c r="A97" s="8">
        <v>280930</v>
      </c>
      <c r="B97" s="8" t="s">
        <v>29</v>
      </c>
      <c r="C97" s="8">
        <v>28093000802</v>
      </c>
      <c r="D97" s="8" t="s">
        <v>152</v>
      </c>
      <c r="E97" s="9" t="s">
        <v>14</v>
      </c>
      <c r="F97" s="9">
        <v>100</v>
      </c>
      <c r="G97" s="9">
        <v>1</v>
      </c>
      <c r="H97" s="9">
        <v>3</v>
      </c>
      <c r="I97" s="9">
        <v>0</v>
      </c>
      <c r="J97" s="9">
        <v>4</v>
      </c>
      <c r="K97" s="9">
        <f>G97-I97</f>
        <v>1</v>
      </c>
      <c r="L97" s="9">
        <f>H97-J97</f>
        <v>-1</v>
      </c>
      <c r="M97" s="8">
        <v>1</v>
      </c>
    </row>
    <row r="98" spans="1:13" ht="15">
      <c r="A98" s="8">
        <v>280935</v>
      </c>
      <c r="B98" s="8" t="s">
        <v>153</v>
      </c>
      <c r="C98" s="8">
        <v>28093500902</v>
      </c>
      <c r="D98" s="8" t="s">
        <v>154</v>
      </c>
      <c r="E98" s="9" t="s">
        <v>14</v>
      </c>
      <c r="F98" s="9">
        <v>100</v>
      </c>
      <c r="G98" s="9">
        <v>1</v>
      </c>
      <c r="H98" s="9">
        <v>3</v>
      </c>
      <c r="I98" s="9">
        <v>0</v>
      </c>
      <c r="J98" s="9">
        <v>4</v>
      </c>
      <c r="K98" s="9">
        <f>G98-I98</f>
        <v>1</v>
      </c>
      <c r="L98" s="9">
        <f>H98-J98</f>
        <v>-1</v>
      </c>
      <c r="M98" s="8">
        <v>1</v>
      </c>
    </row>
    <row r="99" spans="1:13" ht="15">
      <c r="A99" s="8">
        <v>280949</v>
      </c>
      <c r="B99" s="8" t="s">
        <v>85</v>
      </c>
      <c r="C99" s="8">
        <v>28094904602</v>
      </c>
      <c r="D99" s="8" t="s">
        <v>155</v>
      </c>
      <c r="E99" s="9" t="s">
        <v>14</v>
      </c>
      <c r="F99" s="9">
        <v>100</v>
      </c>
      <c r="G99" s="9">
        <v>1</v>
      </c>
      <c r="H99" s="9">
        <v>3</v>
      </c>
      <c r="I99" s="9">
        <v>0</v>
      </c>
      <c r="J99" s="9">
        <v>4</v>
      </c>
      <c r="K99" s="9">
        <f>G99-I99</f>
        <v>1</v>
      </c>
      <c r="L99" s="9">
        <f>H99-J99</f>
        <v>-1</v>
      </c>
      <c r="M99" s="8">
        <v>1</v>
      </c>
    </row>
    <row r="100" spans="1:13" ht="15">
      <c r="A100" s="8">
        <v>280930</v>
      </c>
      <c r="B100" s="8" t="s">
        <v>29</v>
      </c>
      <c r="C100" s="8">
        <v>28093000204</v>
      </c>
      <c r="D100" s="8" t="s">
        <v>156</v>
      </c>
      <c r="E100" s="9" t="s">
        <v>14</v>
      </c>
      <c r="F100" s="9">
        <v>99</v>
      </c>
      <c r="G100" s="9">
        <v>1</v>
      </c>
      <c r="H100" s="9">
        <v>3</v>
      </c>
      <c r="I100" s="9">
        <v>0</v>
      </c>
      <c r="J100" s="9">
        <v>4</v>
      </c>
      <c r="K100" s="9">
        <f>G100-I100</f>
        <v>1</v>
      </c>
      <c r="L100" s="9">
        <f>H100-J100</f>
        <v>-1</v>
      </c>
      <c r="M100" s="8">
        <v>1</v>
      </c>
    </row>
    <row r="101" spans="1:13" ht="15">
      <c r="A101" s="8">
        <v>280903</v>
      </c>
      <c r="B101" s="8" t="s">
        <v>31</v>
      </c>
      <c r="C101" s="8">
        <v>28090301101</v>
      </c>
      <c r="D101" s="8" t="s">
        <v>157</v>
      </c>
      <c r="E101" s="9" t="s">
        <v>14</v>
      </c>
      <c r="F101" s="9">
        <v>98</v>
      </c>
      <c r="G101" s="9">
        <v>1</v>
      </c>
      <c r="H101" s="9">
        <v>3</v>
      </c>
      <c r="I101" s="9">
        <v>0</v>
      </c>
      <c r="J101" s="9">
        <v>4</v>
      </c>
      <c r="K101" s="9">
        <f>G101-I101</f>
        <v>1</v>
      </c>
      <c r="L101" s="9">
        <f>H101-J101</f>
        <v>-1</v>
      </c>
      <c r="M101" s="8">
        <v>1</v>
      </c>
    </row>
    <row r="102" spans="1:13" ht="15">
      <c r="A102" s="8">
        <v>280907</v>
      </c>
      <c r="B102" s="8" t="s">
        <v>55</v>
      </c>
      <c r="C102" s="8">
        <v>28090700106</v>
      </c>
      <c r="D102" s="8" t="s">
        <v>158</v>
      </c>
      <c r="E102" s="9" t="s">
        <v>14</v>
      </c>
      <c r="F102" s="9">
        <v>98</v>
      </c>
      <c r="G102" s="9">
        <v>1</v>
      </c>
      <c r="H102" s="9">
        <v>3</v>
      </c>
      <c r="I102" s="9">
        <v>0</v>
      </c>
      <c r="J102" s="9">
        <v>4</v>
      </c>
      <c r="K102" s="9">
        <f>G102-I102</f>
        <v>1</v>
      </c>
      <c r="L102" s="9">
        <f>H102-J102</f>
        <v>-1</v>
      </c>
      <c r="M102" s="8">
        <v>1</v>
      </c>
    </row>
    <row r="103" spans="1:13" ht="15">
      <c r="A103" s="8">
        <v>280923</v>
      </c>
      <c r="B103" s="8" t="s">
        <v>41</v>
      </c>
      <c r="C103" s="8">
        <v>28092301703</v>
      </c>
      <c r="D103" s="8" t="s">
        <v>159</v>
      </c>
      <c r="E103" s="9" t="s">
        <v>16</v>
      </c>
      <c r="F103" s="9">
        <v>98</v>
      </c>
      <c r="G103" s="9">
        <v>0</v>
      </c>
      <c r="H103" s="9">
        <v>3</v>
      </c>
      <c r="I103" s="9">
        <v>0</v>
      </c>
      <c r="J103" s="9">
        <v>4</v>
      </c>
      <c r="K103" s="9">
        <f>G103-I103</f>
        <v>0</v>
      </c>
      <c r="L103" s="9">
        <f>H103-J103</f>
        <v>-1</v>
      </c>
      <c r="M103" s="8">
        <v>1</v>
      </c>
    </row>
    <row r="104" spans="1:13" ht="15">
      <c r="A104" s="8">
        <v>280905</v>
      </c>
      <c r="B104" s="8" t="s">
        <v>36</v>
      </c>
      <c r="C104" s="8">
        <v>28090500901</v>
      </c>
      <c r="D104" s="8" t="s">
        <v>160</v>
      </c>
      <c r="E104" s="9" t="s">
        <v>14</v>
      </c>
      <c r="F104" s="9">
        <v>97</v>
      </c>
      <c r="G104" s="9">
        <v>1</v>
      </c>
      <c r="H104" s="9">
        <v>3</v>
      </c>
      <c r="I104" s="9">
        <v>0</v>
      </c>
      <c r="J104" s="9">
        <v>4</v>
      </c>
      <c r="K104" s="9">
        <f>G104-I104</f>
        <v>1</v>
      </c>
      <c r="L104" s="9">
        <f>H104-J104</f>
        <v>-1</v>
      </c>
      <c r="M104" s="8">
        <v>1</v>
      </c>
    </row>
    <row r="105" spans="1:13" ht="15">
      <c r="A105" s="8">
        <v>280912</v>
      </c>
      <c r="B105" s="8" t="s">
        <v>34</v>
      </c>
      <c r="C105" s="8">
        <v>28091201101</v>
      </c>
      <c r="D105" s="8" t="s">
        <v>161</v>
      </c>
      <c r="E105" s="9" t="s">
        <v>14</v>
      </c>
      <c r="F105" s="9">
        <v>97</v>
      </c>
      <c r="G105" s="9">
        <v>0</v>
      </c>
      <c r="H105" s="9">
        <v>3</v>
      </c>
      <c r="I105" s="9">
        <v>0</v>
      </c>
      <c r="J105" s="9">
        <v>4</v>
      </c>
      <c r="K105" s="9">
        <f>G105-I105</f>
        <v>0</v>
      </c>
      <c r="L105" s="9">
        <f>H105-J105</f>
        <v>-1</v>
      </c>
      <c r="M105" s="8">
        <v>1</v>
      </c>
    </row>
    <row r="106" spans="1:13" ht="15">
      <c r="A106" s="8">
        <v>280932</v>
      </c>
      <c r="B106" s="8" t="s">
        <v>96</v>
      </c>
      <c r="C106" s="8">
        <v>28093200702</v>
      </c>
      <c r="D106" s="8" t="s">
        <v>162</v>
      </c>
      <c r="E106" s="9" t="s">
        <v>16</v>
      </c>
      <c r="F106" s="9">
        <v>96</v>
      </c>
      <c r="G106" s="9">
        <v>0</v>
      </c>
      <c r="H106" s="9">
        <v>3</v>
      </c>
      <c r="I106" s="9">
        <v>0</v>
      </c>
      <c r="J106" s="9">
        <v>4</v>
      </c>
      <c r="K106" s="9">
        <f>G106-I106</f>
        <v>0</v>
      </c>
      <c r="L106" s="9">
        <f>H106-J106</f>
        <v>-1</v>
      </c>
      <c r="M106" s="8">
        <v>1</v>
      </c>
    </row>
    <row r="107" spans="1:13" ht="15">
      <c r="A107" s="8">
        <v>280917</v>
      </c>
      <c r="B107" s="8" t="s">
        <v>65</v>
      </c>
      <c r="C107" s="8">
        <v>28091701008</v>
      </c>
      <c r="D107" s="8" t="s">
        <v>163</v>
      </c>
      <c r="E107" s="9" t="s">
        <v>14</v>
      </c>
      <c r="F107" s="9">
        <v>25</v>
      </c>
      <c r="G107" s="9">
        <v>0</v>
      </c>
      <c r="H107" s="9">
        <v>0</v>
      </c>
      <c r="I107" s="9">
        <v>0</v>
      </c>
      <c r="J107" s="9">
        <v>2</v>
      </c>
      <c r="K107" s="9">
        <f>G107-I107</f>
        <v>0</v>
      </c>
      <c r="L107" s="9">
        <f>H107-J107</f>
        <v>-2</v>
      </c>
      <c r="M107" s="8">
        <v>2</v>
      </c>
    </row>
    <row r="108" spans="1:13" ht="15">
      <c r="A108" s="8">
        <v>280917</v>
      </c>
      <c r="B108" s="8" t="s">
        <v>65</v>
      </c>
      <c r="C108" s="8">
        <v>28091701103</v>
      </c>
      <c r="D108" s="8" t="s">
        <v>164</v>
      </c>
      <c r="E108" s="9" t="s">
        <v>14</v>
      </c>
      <c r="F108" s="9">
        <v>23</v>
      </c>
      <c r="G108" s="9">
        <v>0</v>
      </c>
      <c r="H108" s="9">
        <v>0</v>
      </c>
      <c r="I108" s="9">
        <v>0</v>
      </c>
      <c r="J108" s="9">
        <v>2</v>
      </c>
      <c r="K108" s="9">
        <f>G108-I108</f>
        <v>0</v>
      </c>
      <c r="L108" s="9">
        <f>H108-J108</f>
        <v>-2</v>
      </c>
      <c r="M108" s="8">
        <v>2</v>
      </c>
    </row>
    <row r="109" spans="1:13" ht="15">
      <c r="A109" s="8">
        <v>280905</v>
      </c>
      <c r="B109" s="8" t="s">
        <v>36</v>
      </c>
      <c r="C109" s="8">
        <v>28090501601</v>
      </c>
      <c r="D109" s="8" t="s">
        <v>165</v>
      </c>
      <c r="E109" s="9" t="s">
        <v>14</v>
      </c>
      <c r="F109" s="9">
        <v>95</v>
      </c>
      <c r="G109" s="9">
        <v>1</v>
      </c>
      <c r="H109" s="9">
        <v>3</v>
      </c>
      <c r="I109" s="9">
        <v>0</v>
      </c>
      <c r="J109" s="9">
        <v>4</v>
      </c>
      <c r="K109" s="9">
        <f>G109-I109</f>
        <v>1</v>
      </c>
      <c r="L109" s="9">
        <f>H109-J109</f>
        <v>-1</v>
      </c>
      <c r="M109" s="8">
        <v>1</v>
      </c>
    </row>
    <row r="110" spans="1:13" ht="15">
      <c r="A110" s="8">
        <v>280927</v>
      </c>
      <c r="B110" s="8" t="s">
        <v>43</v>
      </c>
      <c r="C110" s="8">
        <v>28092701403</v>
      </c>
      <c r="D110" s="8" t="s">
        <v>166</v>
      </c>
      <c r="E110" s="9" t="s">
        <v>14</v>
      </c>
      <c r="F110" s="9">
        <v>95</v>
      </c>
      <c r="G110" s="9">
        <v>1</v>
      </c>
      <c r="H110" s="9">
        <v>3</v>
      </c>
      <c r="I110" s="9">
        <v>0</v>
      </c>
      <c r="J110" s="9">
        <v>4</v>
      </c>
      <c r="K110" s="9">
        <f>G110-I110</f>
        <v>1</v>
      </c>
      <c r="L110" s="9">
        <f>H110-J110</f>
        <v>-1</v>
      </c>
      <c r="M110" s="8">
        <v>1</v>
      </c>
    </row>
    <row r="111" spans="1:13" ht="15">
      <c r="A111" s="8">
        <v>280918</v>
      </c>
      <c r="B111" s="8" t="s">
        <v>49</v>
      </c>
      <c r="C111" s="8">
        <v>28091801103</v>
      </c>
      <c r="D111" s="8" t="s">
        <v>167</v>
      </c>
      <c r="E111" s="9" t="s">
        <v>14</v>
      </c>
      <c r="F111" s="9">
        <v>154</v>
      </c>
      <c r="G111" s="9">
        <v>1</v>
      </c>
      <c r="H111" s="9">
        <v>3</v>
      </c>
      <c r="I111" s="9">
        <v>1</v>
      </c>
      <c r="J111" s="9">
        <v>5</v>
      </c>
      <c r="K111" s="9">
        <f>G111-I111</f>
        <v>0</v>
      </c>
      <c r="L111" s="9">
        <f>H111-J111</f>
        <v>-2</v>
      </c>
      <c r="M111" s="8">
        <v>1</v>
      </c>
    </row>
    <row r="112" spans="1:13" ht="15">
      <c r="A112" s="8">
        <v>280933</v>
      </c>
      <c r="B112" s="8" t="s">
        <v>168</v>
      </c>
      <c r="C112" s="8">
        <v>28093301101</v>
      </c>
      <c r="D112" s="8" t="s">
        <v>169</v>
      </c>
      <c r="E112" s="9" t="s">
        <v>14</v>
      </c>
      <c r="F112" s="9">
        <v>95</v>
      </c>
      <c r="G112" s="9">
        <v>0</v>
      </c>
      <c r="H112" s="9">
        <v>3</v>
      </c>
      <c r="I112" s="9">
        <v>0</v>
      </c>
      <c r="J112" s="9">
        <v>4</v>
      </c>
      <c r="K112" s="9">
        <f>G112-I112</f>
        <v>0</v>
      </c>
      <c r="L112" s="9">
        <f>H112-J112</f>
        <v>-1</v>
      </c>
      <c r="M112" s="8">
        <v>1</v>
      </c>
    </row>
    <row r="113" spans="1:13" ht="15">
      <c r="A113" s="8">
        <v>280918</v>
      </c>
      <c r="B113" s="8" t="s">
        <v>49</v>
      </c>
      <c r="C113" s="8">
        <v>28091801501</v>
      </c>
      <c r="D113" s="8" t="s">
        <v>170</v>
      </c>
      <c r="E113" s="9" t="s">
        <v>14</v>
      </c>
      <c r="F113" s="9">
        <v>124</v>
      </c>
      <c r="G113" s="9">
        <v>1</v>
      </c>
      <c r="H113" s="9">
        <v>3</v>
      </c>
      <c r="I113" s="9">
        <v>0</v>
      </c>
      <c r="J113" s="9">
        <v>5</v>
      </c>
      <c r="K113" s="9">
        <f>G113-I113</f>
        <v>1</v>
      </c>
      <c r="L113" s="9">
        <f>H113-J113</f>
        <v>-2</v>
      </c>
      <c r="M113" s="8">
        <v>1</v>
      </c>
    </row>
    <row r="114" spans="1:13" ht="15">
      <c r="A114" s="8">
        <v>280949</v>
      </c>
      <c r="B114" s="8" t="s">
        <v>85</v>
      </c>
      <c r="C114" s="8">
        <v>28094902101</v>
      </c>
      <c r="D114" s="8" t="s">
        <v>171</v>
      </c>
      <c r="E114" s="9" t="s">
        <v>14</v>
      </c>
      <c r="F114" s="9">
        <v>95</v>
      </c>
      <c r="G114" s="9">
        <v>1</v>
      </c>
      <c r="H114" s="9">
        <v>3</v>
      </c>
      <c r="I114" s="9">
        <v>0</v>
      </c>
      <c r="J114" s="9">
        <v>4</v>
      </c>
      <c r="K114" s="9">
        <f>G114-I114</f>
        <v>1</v>
      </c>
      <c r="L114" s="9">
        <f>H114-J114</f>
        <v>-1</v>
      </c>
      <c r="M114" s="8">
        <v>1</v>
      </c>
    </row>
    <row r="115" spans="1:13" ht="15">
      <c r="A115" s="8">
        <v>280903</v>
      </c>
      <c r="B115" s="8" t="s">
        <v>31</v>
      </c>
      <c r="C115" s="8">
        <v>28090301004</v>
      </c>
      <c r="D115" s="8" t="s">
        <v>172</v>
      </c>
      <c r="E115" s="9" t="s">
        <v>14</v>
      </c>
      <c r="F115" s="9">
        <v>94</v>
      </c>
      <c r="G115" s="9">
        <v>1</v>
      </c>
      <c r="H115" s="9">
        <v>3</v>
      </c>
      <c r="I115" s="9">
        <v>0</v>
      </c>
      <c r="J115" s="9">
        <v>4</v>
      </c>
      <c r="K115" s="9">
        <f>G115-I115</f>
        <v>1</v>
      </c>
      <c r="L115" s="9">
        <f>H115-J115</f>
        <v>-1</v>
      </c>
      <c r="M115" s="8">
        <v>1</v>
      </c>
    </row>
    <row r="116" spans="1:13" ht="15">
      <c r="A116" s="8">
        <v>280906</v>
      </c>
      <c r="B116" s="8" t="s">
        <v>61</v>
      </c>
      <c r="C116" s="8">
        <v>28090600401</v>
      </c>
      <c r="D116" s="8" t="s">
        <v>173</v>
      </c>
      <c r="E116" s="9" t="s">
        <v>14</v>
      </c>
      <c r="F116" s="9">
        <v>93</v>
      </c>
      <c r="G116" s="9">
        <v>1</v>
      </c>
      <c r="H116" s="9">
        <v>3</v>
      </c>
      <c r="I116" s="9">
        <v>0</v>
      </c>
      <c r="J116" s="9">
        <v>4</v>
      </c>
      <c r="K116" s="9">
        <f>G116-I116</f>
        <v>1</v>
      </c>
      <c r="L116" s="9">
        <f>H116-J116</f>
        <v>-1</v>
      </c>
      <c r="M116" s="8">
        <v>1</v>
      </c>
    </row>
    <row r="117" spans="1:13" ht="15">
      <c r="A117" s="8">
        <v>280909</v>
      </c>
      <c r="B117" s="8" t="s">
        <v>90</v>
      </c>
      <c r="C117" s="8">
        <v>28090901101</v>
      </c>
      <c r="D117" s="8" t="s">
        <v>98</v>
      </c>
      <c r="E117" s="9" t="s">
        <v>14</v>
      </c>
      <c r="F117" s="9">
        <v>93</v>
      </c>
      <c r="G117" s="9">
        <v>1</v>
      </c>
      <c r="H117" s="9">
        <v>3</v>
      </c>
      <c r="I117" s="9">
        <v>0</v>
      </c>
      <c r="J117" s="9">
        <v>4</v>
      </c>
      <c r="K117" s="9">
        <f>G117-I117</f>
        <v>1</v>
      </c>
      <c r="L117" s="9">
        <f>H117-J117</f>
        <v>-1</v>
      </c>
      <c r="M117" s="8">
        <v>1</v>
      </c>
    </row>
    <row r="118" spans="1:13" ht="15">
      <c r="A118" s="8">
        <v>280923</v>
      </c>
      <c r="B118" s="8" t="s">
        <v>41</v>
      </c>
      <c r="C118" s="8">
        <v>28092301803</v>
      </c>
      <c r="D118" s="8" t="s">
        <v>174</v>
      </c>
      <c r="E118" s="9" t="s">
        <v>14</v>
      </c>
      <c r="F118" s="9">
        <v>93</v>
      </c>
      <c r="G118" s="9">
        <v>1</v>
      </c>
      <c r="H118" s="9">
        <v>3</v>
      </c>
      <c r="I118" s="9">
        <v>0</v>
      </c>
      <c r="J118" s="9">
        <v>4</v>
      </c>
      <c r="K118" s="9">
        <f>G118-I118</f>
        <v>1</v>
      </c>
      <c r="L118" s="9">
        <f>H118-J118</f>
        <v>-1</v>
      </c>
      <c r="M118" s="8">
        <v>1</v>
      </c>
    </row>
    <row r="119" spans="1:13" ht="15">
      <c r="A119" s="8">
        <v>280904</v>
      </c>
      <c r="B119" s="8" t="s">
        <v>39</v>
      </c>
      <c r="C119" s="8">
        <v>28090402101</v>
      </c>
      <c r="D119" s="8" t="s">
        <v>175</v>
      </c>
      <c r="E119" s="9" t="s">
        <v>14</v>
      </c>
      <c r="F119" s="9">
        <v>92</v>
      </c>
      <c r="G119" s="9">
        <v>1</v>
      </c>
      <c r="H119" s="9">
        <v>3</v>
      </c>
      <c r="I119" s="9">
        <v>0</v>
      </c>
      <c r="J119" s="9">
        <v>4</v>
      </c>
      <c r="K119" s="9">
        <f>G119-I119</f>
        <v>1</v>
      </c>
      <c r="L119" s="9">
        <f>H119-J119</f>
        <v>-1</v>
      </c>
      <c r="M119" s="8">
        <v>1</v>
      </c>
    </row>
    <row r="120" spans="1:13" ht="15">
      <c r="A120" s="8">
        <v>280906</v>
      </c>
      <c r="B120" s="8" t="s">
        <v>61</v>
      </c>
      <c r="C120" s="8">
        <v>28090601203</v>
      </c>
      <c r="D120" s="8" t="s">
        <v>176</v>
      </c>
      <c r="E120" s="9" t="s">
        <v>14</v>
      </c>
      <c r="F120" s="9">
        <v>92</v>
      </c>
      <c r="G120" s="9">
        <v>1</v>
      </c>
      <c r="H120" s="9">
        <v>3</v>
      </c>
      <c r="I120" s="9">
        <v>0</v>
      </c>
      <c r="J120" s="9">
        <v>4</v>
      </c>
      <c r="K120" s="9">
        <f>G120-I120</f>
        <v>1</v>
      </c>
      <c r="L120" s="9">
        <f>H120-J120</f>
        <v>-1</v>
      </c>
      <c r="M120" s="8">
        <v>1</v>
      </c>
    </row>
    <row r="121" spans="1:13" ht="15">
      <c r="A121" s="8">
        <v>280907</v>
      </c>
      <c r="B121" s="8" t="s">
        <v>55</v>
      </c>
      <c r="C121" s="8">
        <v>28090700602</v>
      </c>
      <c r="D121" s="8" t="s">
        <v>177</v>
      </c>
      <c r="E121" s="9" t="s">
        <v>14</v>
      </c>
      <c r="F121" s="9">
        <v>92</v>
      </c>
      <c r="G121" s="9">
        <v>1</v>
      </c>
      <c r="H121" s="9">
        <v>3</v>
      </c>
      <c r="I121" s="9">
        <v>0</v>
      </c>
      <c r="J121" s="9">
        <v>4</v>
      </c>
      <c r="K121" s="9">
        <f>G121-I121</f>
        <v>1</v>
      </c>
      <c r="L121" s="9">
        <f>H121-J121</f>
        <v>-1</v>
      </c>
      <c r="M121" s="8">
        <v>1</v>
      </c>
    </row>
    <row r="122" spans="1:13" ht="15">
      <c r="A122" s="8">
        <v>280914</v>
      </c>
      <c r="B122" s="8" t="s">
        <v>51</v>
      </c>
      <c r="C122" s="8">
        <v>28091402102</v>
      </c>
      <c r="D122" s="8" t="s">
        <v>178</v>
      </c>
      <c r="E122" s="9" t="s">
        <v>14</v>
      </c>
      <c r="F122" s="9">
        <v>92</v>
      </c>
      <c r="G122" s="9">
        <v>1</v>
      </c>
      <c r="H122" s="9">
        <v>3</v>
      </c>
      <c r="I122" s="9">
        <v>0</v>
      </c>
      <c r="J122" s="9">
        <v>4</v>
      </c>
      <c r="K122" s="9">
        <f>G122-I122</f>
        <v>1</v>
      </c>
      <c r="L122" s="9">
        <f>H122-J122</f>
        <v>-1</v>
      </c>
      <c r="M122" s="8">
        <v>1</v>
      </c>
    </row>
    <row r="123" spans="1:13" ht="15">
      <c r="A123" s="8">
        <v>280920</v>
      </c>
      <c r="B123" s="8" t="s">
        <v>12</v>
      </c>
      <c r="C123" s="8">
        <v>28092001202</v>
      </c>
      <c r="D123" s="8" t="s">
        <v>179</v>
      </c>
      <c r="E123" s="9" t="s">
        <v>14</v>
      </c>
      <c r="F123" s="9">
        <v>142</v>
      </c>
      <c r="G123" s="9">
        <v>1</v>
      </c>
      <c r="H123" s="9">
        <v>3</v>
      </c>
      <c r="I123" s="9">
        <v>0</v>
      </c>
      <c r="J123" s="9">
        <v>5</v>
      </c>
      <c r="K123" s="9">
        <f>G123-I123</f>
        <v>1</v>
      </c>
      <c r="L123" s="9">
        <f>H123-J123</f>
        <v>-2</v>
      </c>
      <c r="M123" s="8">
        <v>1</v>
      </c>
    </row>
    <row r="124" spans="1:13" ht="15">
      <c r="A124" s="8">
        <v>280924</v>
      </c>
      <c r="B124" s="8" t="s">
        <v>130</v>
      </c>
      <c r="C124" s="8">
        <v>28092401714</v>
      </c>
      <c r="D124" s="8" t="s">
        <v>180</v>
      </c>
      <c r="E124" s="9" t="s">
        <v>14</v>
      </c>
      <c r="F124" s="9">
        <v>92</v>
      </c>
      <c r="G124" s="9">
        <v>1</v>
      </c>
      <c r="H124" s="9">
        <v>3</v>
      </c>
      <c r="I124" s="9">
        <v>0</v>
      </c>
      <c r="J124" s="9">
        <v>4</v>
      </c>
      <c r="K124" s="9">
        <f>G124-I124</f>
        <v>1</v>
      </c>
      <c r="L124" s="9">
        <f>H124-J124</f>
        <v>-1</v>
      </c>
      <c r="M124" s="8">
        <v>1</v>
      </c>
    </row>
    <row r="125" spans="1:13" ht="15">
      <c r="A125" s="8">
        <v>280920</v>
      </c>
      <c r="B125" s="8" t="s">
        <v>12</v>
      </c>
      <c r="C125" s="8">
        <v>28092001223</v>
      </c>
      <c r="D125" s="8" t="s">
        <v>181</v>
      </c>
      <c r="E125" s="9" t="s">
        <v>14</v>
      </c>
      <c r="F125" s="9">
        <v>30</v>
      </c>
      <c r="G125" s="9">
        <v>0</v>
      </c>
      <c r="H125" s="9">
        <v>0</v>
      </c>
      <c r="I125" s="9">
        <v>0</v>
      </c>
      <c r="J125" s="9">
        <v>2</v>
      </c>
      <c r="K125" s="9">
        <f>G125-I125</f>
        <v>0</v>
      </c>
      <c r="L125" s="9">
        <f>H125-J125</f>
        <v>-2</v>
      </c>
      <c r="M125" s="8">
        <v>2</v>
      </c>
    </row>
    <row r="126" spans="1:13" ht="15">
      <c r="A126" s="8">
        <v>280937</v>
      </c>
      <c r="B126" s="8" t="s">
        <v>150</v>
      </c>
      <c r="C126" s="8">
        <v>28093700901</v>
      </c>
      <c r="D126" s="8" t="s">
        <v>182</v>
      </c>
      <c r="E126" s="9" t="s">
        <v>14</v>
      </c>
      <c r="F126" s="9">
        <v>92</v>
      </c>
      <c r="G126" s="9">
        <v>1</v>
      </c>
      <c r="H126" s="9">
        <v>3</v>
      </c>
      <c r="I126" s="9">
        <v>0</v>
      </c>
      <c r="J126" s="9">
        <v>4</v>
      </c>
      <c r="K126" s="9">
        <f>G126-I126</f>
        <v>1</v>
      </c>
      <c r="L126" s="9">
        <f>H126-J126</f>
        <v>-1</v>
      </c>
      <c r="M126" s="8">
        <v>1</v>
      </c>
    </row>
    <row r="127" spans="1:13" ht="15">
      <c r="A127" s="8">
        <v>280920</v>
      </c>
      <c r="B127" s="8" t="s">
        <v>12</v>
      </c>
      <c r="C127" s="8">
        <v>28092001307</v>
      </c>
      <c r="D127" s="8" t="s">
        <v>183</v>
      </c>
      <c r="E127" s="9" t="s">
        <v>14</v>
      </c>
      <c r="F127" s="9">
        <v>25</v>
      </c>
      <c r="G127" s="9">
        <v>0</v>
      </c>
      <c r="H127" s="9">
        <v>0</v>
      </c>
      <c r="I127" s="9">
        <v>0</v>
      </c>
      <c r="J127" s="9">
        <v>2</v>
      </c>
      <c r="K127" s="9">
        <f>G127-I127</f>
        <v>0</v>
      </c>
      <c r="L127" s="9">
        <f>H127-J127</f>
        <v>-2</v>
      </c>
      <c r="M127" s="8">
        <v>2</v>
      </c>
    </row>
    <row r="128" spans="1:13" ht="15">
      <c r="A128" s="8">
        <v>280940</v>
      </c>
      <c r="B128" s="8" t="s">
        <v>142</v>
      </c>
      <c r="C128" s="8">
        <v>28094000405</v>
      </c>
      <c r="D128" s="8" t="s">
        <v>184</v>
      </c>
      <c r="E128" s="9" t="s">
        <v>14</v>
      </c>
      <c r="F128" s="9">
        <v>92</v>
      </c>
      <c r="G128" s="9">
        <v>1</v>
      </c>
      <c r="H128" s="9">
        <v>3</v>
      </c>
      <c r="I128" s="9">
        <v>0</v>
      </c>
      <c r="J128" s="9">
        <v>4</v>
      </c>
      <c r="K128" s="9">
        <f>G128-I128</f>
        <v>1</v>
      </c>
      <c r="L128" s="9">
        <f>H128-J128</f>
        <v>-1</v>
      </c>
      <c r="M128" s="8">
        <v>1</v>
      </c>
    </row>
    <row r="129" spans="1:13" ht="15">
      <c r="A129" s="8">
        <v>280912</v>
      </c>
      <c r="B129" s="8" t="s">
        <v>34</v>
      </c>
      <c r="C129" s="8">
        <v>28091200601</v>
      </c>
      <c r="D129" s="8" t="s">
        <v>132</v>
      </c>
      <c r="E129" s="9" t="s">
        <v>14</v>
      </c>
      <c r="F129" s="9">
        <v>91</v>
      </c>
      <c r="G129" s="9">
        <v>1</v>
      </c>
      <c r="H129" s="9">
        <v>3</v>
      </c>
      <c r="I129" s="9">
        <v>0</v>
      </c>
      <c r="J129" s="9">
        <v>4</v>
      </c>
      <c r="K129" s="9">
        <f>G129-I129</f>
        <v>1</v>
      </c>
      <c r="L129" s="9">
        <f>H129-J129</f>
        <v>-1</v>
      </c>
      <c r="M129" s="8">
        <v>1</v>
      </c>
    </row>
    <row r="130" spans="1:13" ht="15">
      <c r="A130" s="8">
        <v>280920</v>
      </c>
      <c r="B130" s="8" t="s">
        <v>12</v>
      </c>
      <c r="C130" s="8">
        <v>28092001911</v>
      </c>
      <c r="D130" s="8" t="s">
        <v>185</v>
      </c>
      <c r="E130" s="9" t="s">
        <v>14</v>
      </c>
      <c r="F130" s="9">
        <v>30</v>
      </c>
      <c r="G130" s="9">
        <v>0</v>
      </c>
      <c r="H130" s="9">
        <v>0</v>
      </c>
      <c r="I130" s="9">
        <v>0</v>
      </c>
      <c r="J130" s="9">
        <v>2</v>
      </c>
      <c r="K130" s="9">
        <f>G130-I130</f>
        <v>0</v>
      </c>
      <c r="L130" s="9">
        <f>H130-J130</f>
        <v>-2</v>
      </c>
      <c r="M130" s="8">
        <v>2</v>
      </c>
    </row>
    <row r="131" spans="1:13" ht="15">
      <c r="A131" s="8">
        <v>280943</v>
      </c>
      <c r="B131" s="8" t="s">
        <v>126</v>
      </c>
      <c r="C131" s="8">
        <v>28094301901</v>
      </c>
      <c r="D131" s="8" t="s">
        <v>20</v>
      </c>
      <c r="E131" s="9" t="s">
        <v>14</v>
      </c>
      <c r="F131" s="9">
        <v>90</v>
      </c>
      <c r="G131" s="9">
        <v>1</v>
      </c>
      <c r="H131" s="9">
        <v>2</v>
      </c>
      <c r="I131" s="9">
        <v>0</v>
      </c>
      <c r="J131" s="9">
        <v>3</v>
      </c>
      <c r="K131" s="9">
        <f>G131-I131</f>
        <v>1</v>
      </c>
      <c r="L131" s="9">
        <f>H131-J131</f>
        <v>-1</v>
      </c>
      <c r="M131" s="8">
        <v>1</v>
      </c>
    </row>
    <row r="132" spans="1:13" ht="15">
      <c r="A132" s="8">
        <v>280949</v>
      </c>
      <c r="B132" s="8" t="s">
        <v>85</v>
      </c>
      <c r="C132" s="8">
        <v>28094904401</v>
      </c>
      <c r="D132" s="8" t="s">
        <v>187</v>
      </c>
      <c r="E132" s="9" t="s">
        <v>14</v>
      </c>
      <c r="F132" s="9">
        <v>89</v>
      </c>
      <c r="G132" s="9">
        <v>1</v>
      </c>
      <c r="H132" s="9">
        <v>2</v>
      </c>
      <c r="I132" s="9">
        <v>0</v>
      </c>
      <c r="J132" s="9">
        <v>3</v>
      </c>
      <c r="K132" s="9">
        <f>G132-I132</f>
        <v>1</v>
      </c>
      <c r="L132" s="9">
        <f>H132-J132</f>
        <v>-1</v>
      </c>
      <c r="M132" s="8">
        <v>1</v>
      </c>
    </row>
    <row r="133" spans="1:13" ht="15">
      <c r="A133" s="8">
        <v>280948</v>
      </c>
      <c r="B133" s="8" t="s">
        <v>119</v>
      </c>
      <c r="C133" s="8">
        <v>28094800101</v>
      </c>
      <c r="D133" s="8" t="s">
        <v>188</v>
      </c>
      <c r="E133" s="9" t="s">
        <v>14</v>
      </c>
      <c r="F133" s="9">
        <v>88</v>
      </c>
      <c r="G133" s="9">
        <v>1</v>
      </c>
      <c r="H133" s="9">
        <v>2</v>
      </c>
      <c r="I133" s="9">
        <v>0</v>
      </c>
      <c r="J133" s="9">
        <v>3</v>
      </c>
      <c r="K133" s="9">
        <f>G133-I133</f>
        <v>1</v>
      </c>
      <c r="L133" s="9">
        <f>H133-J133</f>
        <v>-1</v>
      </c>
      <c r="M133" s="8">
        <v>1</v>
      </c>
    </row>
    <row r="134" spans="1:13" ht="15">
      <c r="A134" s="8">
        <v>280949</v>
      </c>
      <c r="B134" s="8" t="s">
        <v>85</v>
      </c>
      <c r="C134" s="8">
        <v>28094902301</v>
      </c>
      <c r="D134" s="8" t="s">
        <v>189</v>
      </c>
      <c r="E134" s="9" t="s">
        <v>14</v>
      </c>
      <c r="F134" s="9">
        <v>88</v>
      </c>
      <c r="G134" s="9">
        <v>1</v>
      </c>
      <c r="H134" s="9">
        <v>2</v>
      </c>
      <c r="I134" s="9">
        <v>0</v>
      </c>
      <c r="J134" s="9">
        <v>3</v>
      </c>
      <c r="K134" s="9">
        <f>G134-I134</f>
        <v>1</v>
      </c>
      <c r="L134" s="9">
        <f>H134-J134</f>
        <v>-1</v>
      </c>
      <c r="M134" s="8">
        <v>1</v>
      </c>
    </row>
    <row r="135" spans="1:13" ht="15">
      <c r="A135" s="8">
        <v>280909</v>
      </c>
      <c r="B135" s="8" t="s">
        <v>90</v>
      </c>
      <c r="C135" s="8">
        <v>28090901502</v>
      </c>
      <c r="D135" s="8" t="s">
        <v>191</v>
      </c>
      <c r="E135" s="9" t="s">
        <v>14</v>
      </c>
      <c r="F135" s="9">
        <v>83</v>
      </c>
      <c r="G135" s="9">
        <v>0</v>
      </c>
      <c r="H135" s="9">
        <v>2</v>
      </c>
      <c r="I135" s="9">
        <v>0</v>
      </c>
      <c r="J135" s="9">
        <v>3</v>
      </c>
      <c r="K135" s="9">
        <f>G135-I135</f>
        <v>0</v>
      </c>
      <c r="L135" s="9">
        <f>H135-J135</f>
        <v>-1</v>
      </c>
      <c r="M135" s="8">
        <v>1</v>
      </c>
    </row>
    <row r="136" spans="1:13" ht="15">
      <c r="A136" s="8">
        <v>280918</v>
      </c>
      <c r="B136" s="8" t="s">
        <v>49</v>
      </c>
      <c r="C136" s="8">
        <v>28091800703</v>
      </c>
      <c r="D136" s="8" t="s">
        <v>192</v>
      </c>
      <c r="E136" s="9" t="s">
        <v>14</v>
      </c>
      <c r="F136" s="9">
        <v>83</v>
      </c>
      <c r="G136" s="9">
        <v>1</v>
      </c>
      <c r="H136" s="9">
        <v>2</v>
      </c>
      <c r="I136" s="9">
        <v>0</v>
      </c>
      <c r="J136" s="9">
        <v>3</v>
      </c>
      <c r="K136" s="9">
        <f>G136-I136</f>
        <v>1</v>
      </c>
      <c r="L136" s="9">
        <f>H136-J136</f>
        <v>-1</v>
      </c>
      <c r="M136" s="8">
        <v>1</v>
      </c>
    </row>
    <row r="137" spans="1:13" ht="15">
      <c r="A137" s="8">
        <v>280931</v>
      </c>
      <c r="B137" s="8" t="s">
        <v>72</v>
      </c>
      <c r="C137" s="8">
        <v>28093100402</v>
      </c>
      <c r="D137" s="8" t="s">
        <v>193</v>
      </c>
      <c r="E137" s="9" t="s">
        <v>14</v>
      </c>
      <c r="F137" s="9">
        <v>83</v>
      </c>
      <c r="G137" s="9">
        <v>0</v>
      </c>
      <c r="H137" s="9">
        <v>2</v>
      </c>
      <c r="I137" s="9">
        <v>0</v>
      </c>
      <c r="J137" s="9">
        <v>3</v>
      </c>
      <c r="K137" s="9">
        <f>G137-I137</f>
        <v>0</v>
      </c>
      <c r="L137" s="9">
        <f>H137-J137</f>
        <v>-1</v>
      </c>
      <c r="M137" s="8">
        <v>1</v>
      </c>
    </row>
    <row r="138" spans="1:13" ht="15">
      <c r="A138" s="8">
        <v>280917</v>
      </c>
      <c r="B138" s="8" t="s">
        <v>65</v>
      </c>
      <c r="C138" s="8">
        <v>28091700604</v>
      </c>
      <c r="D138" s="8" t="s">
        <v>194</v>
      </c>
      <c r="E138" s="9" t="s">
        <v>14</v>
      </c>
      <c r="F138" s="9">
        <v>81</v>
      </c>
      <c r="G138" s="9">
        <v>1</v>
      </c>
      <c r="H138" s="9">
        <v>2</v>
      </c>
      <c r="I138" s="9">
        <v>0</v>
      </c>
      <c r="J138" s="9">
        <v>3</v>
      </c>
      <c r="K138" s="9">
        <f>G138-I138</f>
        <v>1</v>
      </c>
      <c r="L138" s="9">
        <f>H138-J138</f>
        <v>-1</v>
      </c>
      <c r="M138" s="8">
        <v>1</v>
      </c>
    </row>
    <row r="139" spans="1:13" ht="15">
      <c r="A139" s="8">
        <v>280940</v>
      </c>
      <c r="B139" s="8" t="s">
        <v>142</v>
      </c>
      <c r="C139" s="8">
        <v>28094001301</v>
      </c>
      <c r="D139" s="8" t="s">
        <v>195</v>
      </c>
      <c r="E139" s="9" t="s">
        <v>14</v>
      </c>
      <c r="F139" s="9">
        <v>81</v>
      </c>
      <c r="G139" s="9">
        <v>1</v>
      </c>
      <c r="H139" s="9">
        <v>2</v>
      </c>
      <c r="I139" s="9">
        <v>0</v>
      </c>
      <c r="J139" s="9">
        <v>3</v>
      </c>
      <c r="K139" s="9">
        <f>G139-I139</f>
        <v>1</v>
      </c>
      <c r="L139" s="9">
        <f>H139-J139</f>
        <v>-1</v>
      </c>
      <c r="M139" s="8">
        <v>1</v>
      </c>
    </row>
    <row r="140" spans="1:13" ht="15">
      <c r="A140" s="8">
        <v>280949</v>
      </c>
      <c r="B140" s="8" t="s">
        <v>85</v>
      </c>
      <c r="C140" s="8">
        <v>28094902801</v>
      </c>
      <c r="D140" s="8" t="s">
        <v>196</v>
      </c>
      <c r="E140" s="9" t="s">
        <v>14</v>
      </c>
      <c r="F140" s="9">
        <v>78</v>
      </c>
      <c r="G140" s="9">
        <v>0</v>
      </c>
      <c r="H140" s="9">
        <v>2</v>
      </c>
      <c r="I140" s="9">
        <v>0</v>
      </c>
      <c r="J140" s="9">
        <v>3</v>
      </c>
      <c r="K140" s="9">
        <f>G140-I140</f>
        <v>0</v>
      </c>
      <c r="L140" s="9">
        <f>H140-J140</f>
        <v>-1</v>
      </c>
      <c r="M140" s="8">
        <v>1</v>
      </c>
    </row>
    <row r="141" spans="1:13" ht="15">
      <c r="A141" s="8">
        <v>280905</v>
      </c>
      <c r="B141" s="8" t="s">
        <v>36</v>
      </c>
      <c r="C141" s="8">
        <v>28090501901</v>
      </c>
      <c r="D141" s="8" t="s">
        <v>197</v>
      </c>
      <c r="E141" s="9" t="s">
        <v>14</v>
      </c>
      <c r="F141" s="9">
        <v>76</v>
      </c>
      <c r="G141" s="9">
        <v>0</v>
      </c>
      <c r="H141" s="9">
        <v>2</v>
      </c>
      <c r="I141" s="9">
        <v>0</v>
      </c>
      <c r="J141" s="9">
        <v>3</v>
      </c>
      <c r="K141" s="9">
        <f>G141-I141</f>
        <v>0</v>
      </c>
      <c r="L141" s="9">
        <f>H141-J141</f>
        <v>-1</v>
      </c>
      <c r="M141" s="8">
        <v>1</v>
      </c>
    </row>
    <row r="142" spans="1:13" ht="15">
      <c r="A142" s="8">
        <v>280926</v>
      </c>
      <c r="B142" s="8" t="s">
        <v>83</v>
      </c>
      <c r="C142" s="8">
        <v>28092600606</v>
      </c>
      <c r="D142" s="8" t="s">
        <v>198</v>
      </c>
      <c r="E142" s="9" t="s">
        <v>14</v>
      </c>
      <c r="F142" s="9">
        <v>76</v>
      </c>
      <c r="G142" s="9">
        <v>1</v>
      </c>
      <c r="H142" s="9">
        <v>2</v>
      </c>
      <c r="I142" s="9">
        <v>0</v>
      </c>
      <c r="J142" s="9">
        <v>3</v>
      </c>
      <c r="K142" s="9">
        <f>G142-I142</f>
        <v>1</v>
      </c>
      <c r="L142" s="9">
        <f>H142-J142</f>
        <v>-1</v>
      </c>
      <c r="M142" s="8">
        <v>1</v>
      </c>
    </row>
    <row r="143" spans="1:13" ht="15">
      <c r="A143" s="8">
        <v>280907</v>
      </c>
      <c r="B143" s="8" t="s">
        <v>55</v>
      </c>
      <c r="C143" s="8">
        <v>28090700205</v>
      </c>
      <c r="D143" s="8" t="s">
        <v>199</v>
      </c>
      <c r="E143" s="9" t="s">
        <v>14</v>
      </c>
      <c r="F143" s="9">
        <v>75</v>
      </c>
      <c r="G143" s="9">
        <v>1</v>
      </c>
      <c r="H143" s="9">
        <v>2</v>
      </c>
      <c r="I143" s="9">
        <v>0</v>
      </c>
      <c r="J143" s="9">
        <v>3</v>
      </c>
      <c r="K143" s="9">
        <f>G143-I143</f>
        <v>1</v>
      </c>
      <c r="L143" s="9">
        <f>H143-J143</f>
        <v>-1</v>
      </c>
      <c r="M143" s="8">
        <v>1</v>
      </c>
    </row>
    <row r="144" spans="1:13" ht="15">
      <c r="A144" s="8">
        <v>280909</v>
      </c>
      <c r="B144" s="8" t="s">
        <v>90</v>
      </c>
      <c r="C144" s="8">
        <v>28090900901</v>
      </c>
      <c r="D144" s="8" t="s">
        <v>200</v>
      </c>
      <c r="E144" s="9" t="s">
        <v>16</v>
      </c>
      <c r="F144" s="9">
        <v>75</v>
      </c>
      <c r="G144" s="9">
        <v>0</v>
      </c>
      <c r="H144" s="9">
        <v>2</v>
      </c>
      <c r="I144" s="9">
        <v>0</v>
      </c>
      <c r="J144" s="9">
        <v>3</v>
      </c>
      <c r="K144" s="9">
        <f>G144-I144</f>
        <v>0</v>
      </c>
      <c r="L144" s="9">
        <f>H144-J144</f>
        <v>-1</v>
      </c>
      <c r="M144" s="8">
        <v>1</v>
      </c>
    </row>
    <row r="145" spans="1:13" ht="15">
      <c r="A145" s="8">
        <v>280939</v>
      </c>
      <c r="B145" s="8" t="s">
        <v>202</v>
      </c>
      <c r="C145" s="8">
        <v>28093901801</v>
      </c>
      <c r="D145" s="8" t="s">
        <v>203</v>
      </c>
      <c r="E145" s="9" t="s">
        <v>14</v>
      </c>
      <c r="F145" s="9">
        <v>75</v>
      </c>
      <c r="G145" s="9">
        <v>1</v>
      </c>
      <c r="H145" s="9">
        <v>2</v>
      </c>
      <c r="I145" s="9">
        <v>0</v>
      </c>
      <c r="J145" s="9">
        <v>3</v>
      </c>
      <c r="K145" s="9">
        <f>G145-I145</f>
        <v>1</v>
      </c>
      <c r="L145" s="9">
        <f>H145-J145</f>
        <v>-1</v>
      </c>
      <c r="M145" s="8">
        <v>1</v>
      </c>
    </row>
    <row r="146" spans="1:13" ht="15">
      <c r="A146" s="8">
        <v>280949</v>
      </c>
      <c r="B146" s="8" t="s">
        <v>85</v>
      </c>
      <c r="C146" s="8">
        <v>28094905001</v>
      </c>
      <c r="D146" s="8" t="s">
        <v>204</v>
      </c>
      <c r="E146" s="9" t="s">
        <v>14</v>
      </c>
      <c r="F146" s="9">
        <v>75</v>
      </c>
      <c r="G146" s="9">
        <v>0</v>
      </c>
      <c r="H146" s="9">
        <v>2</v>
      </c>
      <c r="I146" s="9">
        <v>0</v>
      </c>
      <c r="J146" s="9">
        <v>3</v>
      </c>
      <c r="K146" s="9">
        <f>G146-I146</f>
        <v>0</v>
      </c>
      <c r="L146" s="9">
        <f>H146-J146</f>
        <v>-1</v>
      </c>
      <c r="M146" s="8">
        <v>1</v>
      </c>
    </row>
    <row r="147" spans="1:13" ht="15">
      <c r="A147" s="8">
        <v>280903</v>
      </c>
      <c r="B147" s="8" t="s">
        <v>31</v>
      </c>
      <c r="C147" s="8">
        <v>28090301503</v>
      </c>
      <c r="D147" s="8" t="s">
        <v>205</v>
      </c>
      <c r="E147" s="9" t="s">
        <v>14</v>
      </c>
      <c r="F147" s="9">
        <v>74</v>
      </c>
      <c r="G147" s="9">
        <v>1</v>
      </c>
      <c r="H147" s="9">
        <v>2</v>
      </c>
      <c r="I147" s="9">
        <v>0</v>
      </c>
      <c r="J147" s="9">
        <v>3</v>
      </c>
      <c r="K147" s="9">
        <f>G147-I147</f>
        <v>1</v>
      </c>
      <c r="L147" s="9">
        <f>H147-J147</f>
        <v>-1</v>
      </c>
      <c r="M147" s="8">
        <v>1</v>
      </c>
    </row>
    <row r="148" spans="1:13" ht="15">
      <c r="A148" s="8">
        <v>280923</v>
      </c>
      <c r="B148" s="8" t="s">
        <v>41</v>
      </c>
      <c r="C148" s="8">
        <v>28092301406</v>
      </c>
      <c r="D148" s="8" t="s">
        <v>190</v>
      </c>
      <c r="E148" s="9" t="s">
        <v>14</v>
      </c>
      <c r="F148" s="9">
        <v>132</v>
      </c>
      <c r="G148" s="9">
        <v>1</v>
      </c>
      <c r="H148" s="9">
        <v>3</v>
      </c>
      <c r="I148" s="9">
        <v>0</v>
      </c>
      <c r="J148" s="9">
        <v>5</v>
      </c>
      <c r="K148" s="9">
        <f>G148-I148</f>
        <v>1</v>
      </c>
      <c r="L148" s="9">
        <f>H148-J148</f>
        <v>-2</v>
      </c>
      <c r="M148" s="8">
        <v>1</v>
      </c>
    </row>
    <row r="149" spans="1:13" ht="15">
      <c r="A149" s="8">
        <v>280923</v>
      </c>
      <c r="B149" s="8" t="s">
        <v>41</v>
      </c>
      <c r="C149" s="8">
        <v>28092301409</v>
      </c>
      <c r="D149" s="8" t="s">
        <v>206</v>
      </c>
      <c r="E149" s="9" t="s">
        <v>14</v>
      </c>
      <c r="F149" s="9">
        <v>25</v>
      </c>
      <c r="G149" s="9">
        <v>0</v>
      </c>
      <c r="H149" s="9">
        <v>0</v>
      </c>
      <c r="I149" s="9">
        <v>0</v>
      </c>
      <c r="J149" s="9">
        <v>2</v>
      </c>
      <c r="K149" s="9">
        <f>G149-I149</f>
        <v>0</v>
      </c>
      <c r="L149" s="9">
        <f>H149-J149</f>
        <v>-2</v>
      </c>
      <c r="M149" s="8">
        <v>2</v>
      </c>
    </row>
    <row r="150" spans="1:13" ht="15">
      <c r="A150" s="8">
        <v>280923</v>
      </c>
      <c r="B150" s="8" t="s">
        <v>41</v>
      </c>
      <c r="C150" s="8">
        <v>28092301502</v>
      </c>
      <c r="D150" s="8" t="s">
        <v>207</v>
      </c>
      <c r="E150" s="9" t="s">
        <v>14</v>
      </c>
      <c r="F150" s="9">
        <v>99</v>
      </c>
      <c r="G150" s="9">
        <v>1</v>
      </c>
      <c r="H150" s="9">
        <v>2</v>
      </c>
      <c r="I150" s="9">
        <v>0</v>
      </c>
      <c r="J150" s="9">
        <v>4</v>
      </c>
      <c r="K150" s="9">
        <f>G150-I150</f>
        <v>1</v>
      </c>
      <c r="L150" s="9">
        <f>H150-J150</f>
        <v>-2</v>
      </c>
      <c r="M150" s="8">
        <v>1</v>
      </c>
    </row>
    <row r="151" spans="1:13" ht="15">
      <c r="A151" s="8">
        <v>280912</v>
      </c>
      <c r="B151" s="8" t="s">
        <v>34</v>
      </c>
      <c r="C151" s="8">
        <v>28091201801</v>
      </c>
      <c r="D151" s="8" t="s">
        <v>208</v>
      </c>
      <c r="E151" s="9" t="s">
        <v>14</v>
      </c>
      <c r="F151" s="9">
        <v>71</v>
      </c>
      <c r="G151" s="9">
        <v>1</v>
      </c>
      <c r="H151" s="9">
        <v>2</v>
      </c>
      <c r="I151" s="9">
        <v>0</v>
      </c>
      <c r="J151" s="9">
        <v>3</v>
      </c>
      <c r="K151" s="9">
        <f>G151-I151</f>
        <v>1</v>
      </c>
      <c r="L151" s="9">
        <f>H151-J151</f>
        <v>-1</v>
      </c>
      <c r="M151" s="8">
        <v>1</v>
      </c>
    </row>
    <row r="152" spans="1:13" ht="15">
      <c r="A152" s="8">
        <v>280923</v>
      </c>
      <c r="B152" s="8" t="s">
        <v>41</v>
      </c>
      <c r="C152" s="8">
        <v>28092301603</v>
      </c>
      <c r="D152" s="8" t="s">
        <v>209</v>
      </c>
      <c r="E152" s="9" t="s">
        <v>14</v>
      </c>
      <c r="F152" s="9">
        <v>46</v>
      </c>
      <c r="G152" s="9">
        <v>0</v>
      </c>
      <c r="H152" s="9">
        <v>0</v>
      </c>
      <c r="I152" s="9">
        <v>0</v>
      </c>
      <c r="J152" s="9">
        <v>2</v>
      </c>
      <c r="K152" s="9">
        <f>G152-I152</f>
        <v>0</v>
      </c>
      <c r="L152" s="9">
        <f>H152-J152</f>
        <v>-2</v>
      </c>
      <c r="M152" s="8">
        <v>2</v>
      </c>
    </row>
    <row r="153" spans="1:13" ht="15">
      <c r="A153" s="8">
        <v>280923</v>
      </c>
      <c r="B153" s="8" t="s">
        <v>41</v>
      </c>
      <c r="C153" s="8">
        <v>28092301604</v>
      </c>
      <c r="D153" s="8" t="s">
        <v>210</v>
      </c>
      <c r="E153" s="9" t="s">
        <v>14</v>
      </c>
      <c r="F153" s="9">
        <v>130</v>
      </c>
      <c r="G153" s="9">
        <v>0</v>
      </c>
      <c r="H153" s="9">
        <v>3</v>
      </c>
      <c r="I153" s="9">
        <v>0</v>
      </c>
      <c r="J153" s="9">
        <v>5</v>
      </c>
      <c r="K153" s="9">
        <f>G153-I153</f>
        <v>0</v>
      </c>
      <c r="L153" s="9">
        <f>H153-J153</f>
        <v>-2</v>
      </c>
      <c r="M153" s="8">
        <v>1</v>
      </c>
    </row>
    <row r="154" spans="1:13" ht="15">
      <c r="A154" s="8">
        <v>280920</v>
      </c>
      <c r="B154" s="8" t="s">
        <v>12</v>
      </c>
      <c r="C154" s="8">
        <v>28092001801</v>
      </c>
      <c r="D154" s="8" t="s">
        <v>211</v>
      </c>
      <c r="E154" s="9" t="s">
        <v>14</v>
      </c>
      <c r="F154" s="9">
        <v>71</v>
      </c>
      <c r="G154" s="9">
        <v>1</v>
      </c>
      <c r="H154" s="9">
        <v>2</v>
      </c>
      <c r="I154" s="9">
        <v>0</v>
      </c>
      <c r="J154" s="9">
        <v>3</v>
      </c>
      <c r="K154" s="9">
        <f>G154-I154</f>
        <v>1</v>
      </c>
      <c r="L154" s="9">
        <f>H154-J154</f>
        <v>-1</v>
      </c>
      <c r="M154" s="8">
        <v>1</v>
      </c>
    </row>
    <row r="155" spans="1:13" ht="15">
      <c r="A155" s="8">
        <v>280925</v>
      </c>
      <c r="B155" s="8" t="s">
        <v>62</v>
      </c>
      <c r="C155" s="8">
        <v>28092500501</v>
      </c>
      <c r="D155" s="8" t="s">
        <v>132</v>
      </c>
      <c r="E155" s="9" t="s">
        <v>14</v>
      </c>
      <c r="F155" s="9">
        <v>71</v>
      </c>
      <c r="G155" s="9">
        <v>1</v>
      </c>
      <c r="H155" s="9">
        <v>2</v>
      </c>
      <c r="I155" s="9">
        <v>0</v>
      </c>
      <c r="J155" s="9">
        <v>3</v>
      </c>
      <c r="K155" s="9">
        <f>G155-I155</f>
        <v>1</v>
      </c>
      <c r="L155" s="9">
        <f>H155-J155</f>
        <v>-1</v>
      </c>
      <c r="M155" s="8">
        <v>1</v>
      </c>
    </row>
    <row r="156" spans="1:13" ht="15">
      <c r="A156" s="8">
        <v>280923</v>
      </c>
      <c r="B156" s="8" t="s">
        <v>41</v>
      </c>
      <c r="C156" s="8">
        <v>28092302003</v>
      </c>
      <c r="D156" s="8" t="s">
        <v>201</v>
      </c>
      <c r="E156" s="9" t="s">
        <v>14</v>
      </c>
      <c r="F156" s="9">
        <v>111</v>
      </c>
      <c r="G156" s="9">
        <v>1</v>
      </c>
      <c r="H156" s="9">
        <v>2</v>
      </c>
      <c r="I156" s="9">
        <v>0</v>
      </c>
      <c r="J156" s="9">
        <v>4</v>
      </c>
      <c r="K156" s="9">
        <f>G156-I156</f>
        <v>1</v>
      </c>
      <c r="L156" s="9">
        <f>H156-J156</f>
        <v>-2</v>
      </c>
      <c r="M156" s="8">
        <v>1</v>
      </c>
    </row>
    <row r="157" spans="1:13" ht="15">
      <c r="A157" s="8">
        <v>280924</v>
      </c>
      <c r="B157" s="8" t="s">
        <v>130</v>
      </c>
      <c r="C157" s="8">
        <v>28092401004</v>
      </c>
      <c r="D157" s="8" t="s">
        <v>212</v>
      </c>
      <c r="E157" s="9" t="s">
        <v>14</v>
      </c>
      <c r="F157" s="9">
        <v>129</v>
      </c>
      <c r="G157" s="9">
        <v>1</v>
      </c>
      <c r="H157" s="9">
        <v>3</v>
      </c>
      <c r="I157" s="9">
        <v>0</v>
      </c>
      <c r="J157" s="9">
        <v>5</v>
      </c>
      <c r="K157" s="9">
        <f>G157-I157</f>
        <v>1</v>
      </c>
      <c r="L157" s="9">
        <f>H157-J157</f>
        <v>-2</v>
      </c>
      <c r="M157" s="8">
        <v>1</v>
      </c>
    </row>
    <row r="158" spans="1:13" ht="15">
      <c r="A158" s="8">
        <v>280942</v>
      </c>
      <c r="B158" s="8" t="s">
        <v>99</v>
      </c>
      <c r="C158" s="8">
        <v>28094201901</v>
      </c>
      <c r="D158" s="8" t="s">
        <v>213</v>
      </c>
      <c r="E158" s="9" t="s">
        <v>14</v>
      </c>
      <c r="F158" s="9">
        <v>71</v>
      </c>
      <c r="G158" s="9">
        <v>1</v>
      </c>
      <c r="H158" s="9">
        <v>2</v>
      </c>
      <c r="I158" s="9">
        <v>0</v>
      </c>
      <c r="J158" s="9">
        <v>3</v>
      </c>
      <c r="K158" s="9">
        <f>G158-I158</f>
        <v>1</v>
      </c>
      <c r="L158" s="9">
        <f>H158-J158</f>
        <v>-1</v>
      </c>
      <c r="M158" s="8">
        <v>1</v>
      </c>
    </row>
    <row r="159" spans="1:13" ht="15">
      <c r="A159" s="8">
        <v>280951</v>
      </c>
      <c r="B159" s="8" t="s">
        <v>214</v>
      </c>
      <c r="C159" s="8">
        <v>28095190647</v>
      </c>
      <c r="D159" s="8" t="s">
        <v>215</v>
      </c>
      <c r="E159" s="9" t="s">
        <v>14</v>
      </c>
      <c r="F159" s="9">
        <v>71</v>
      </c>
      <c r="G159" s="9">
        <v>0</v>
      </c>
      <c r="H159" s="9">
        <v>2</v>
      </c>
      <c r="I159" s="9">
        <v>0</v>
      </c>
      <c r="J159" s="9">
        <v>3</v>
      </c>
      <c r="K159" s="9">
        <f>G159-I159</f>
        <v>0</v>
      </c>
      <c r="L159" s="9">
        <f>H159-J159</f>
        <v>-1</v>
      </c>
      <c r="M159" s="8">
        <v>1</v>
      </c>
    </row>
    <row r="160" spans="1:13" ht="15">
      <c r="A160" s="8">
        <v>280931</v>
      </c>
      <c r="B160" s="8" t="s">
        <v>72</v>
      </c>
      <c r="C160" s="8">
        <v>28093100601</v>
      </c>
      <c r="D160" s="8" t="s">
        <v>216</v>
      </c>
      <c r="E160" s="9" t="s">
        <v>14</v>
      </c>
      <c r="F160" s="9">
        <v>70</v>
      </c>
      <c r="G160" s="9">
        <v>1</v>
      </c>
      <c r="H160" s="9">
        <v>2</v>
      </c>
      <c r="I160" s="9">
        <v>0</v>
      </c>
      <c r="J160" s="9">
        <v>3</v>
      </c>
      <c r="K160" s="9">
        <f>G160-I160</f>
        <v>1</v>
      </c>
      <c r="L160" s="9">
        <f>H160-J160</f>
        <v>-1</v>
      </c>
      <c r="M160" s="8">
        <v>1</v>
      </c>
    </row>
    <row r="161" spans="1:13" ht="15">
      <c r="A161" s="8">
        <v>280922</v>
      </c>
      <c r="B161" s="8" t="s">
        <v>47</v>
      </c>
      <c r="C161" s="8">
        <v>28092200903</v>
      </c>
      <c r="D161" s="8" t="s">
        <v>217</v>
      </c>
      <c r="E161" s="9" t="s">
        <v>14</v>
      </c>
      <c r="F161" s="9">
        <v>69</v>
      </c>
      <c r="G161" s="9">
        <v>0</v>
      </c>
      <c r="H161" s="9">
        <v>2</v>
      </c>
      <c r="I161" s="9">
        <v>0</v>
      </c>
      <c r="J161" s="9">
        <v>3</v>
      </c>
      <c r="K161" s="9">
        <f>G161-I161</f>
        <v>0</v>
      </c>
      <c r="L161" s="9">
        <f>H161-J161</f>
        <v>-1</v>
      </c>
      <c r="M161" s="8">
        <v>1</v>
      </c>
    </row>
    <row r="162" spans="1:13" ht="15">
      <c r="A162" s="8">
        <v>280923</v>
      </c>
      <c r="B162" s="8" t="s">
        <v>41</v>
      </c>
      <c r="C162" s="8">
        <v>28092301504</v>
      </c>
      <c r="D162" s="8" t="s">
        <v>218</v>
      </c>
      <c r="E162" s="9" t="s">
        <v>14</v>
      </c>
      <c r="F162" s="9">
        <v>69</v>
      </c>
      <c r="G162" s="9">
        <v>0</v>
      </c>
      <c r="H162" s="9">
        <v>2</v>
      </c>
      <c r="I162" s="9">
        <v>0</v>
      </c>
      <c r="J162" s="9">
        <v>3</v>
      </c>
      <c r="K162" s="9">
        <f>G162-I162</f>
        <v>0</v>
      </c>
      <c r="L162" s="9">
        <f>H162-J162</f>
        <v>-1</v>
      </c>
      <c r="M162" s="8">
        <v>1</v>
      </c>
    </row>
    <row r="163" spans="1:13" ht="15">
      <c r="A163" s="8">
        <v>280924</v>
      </c>
      <c r="B163" s="8" t="s">
        <v>130</v>
      </c>
      <c r="C163" s="8">
        <v>28092401713</v>
      </c>
      <c r="D163" s="8" t="s">
        <v>219</v>
      </c>
      <c r="E163" s="9" t="s">
        <v>14</v>
      </c>
      <c r="F163" s="9">
        <v>69</v>
      </c>
      <c r="G163" s="9">
        <v>0</v>
      </c>
      <c r="H163" s="9">
        <v>2</v>
      </c>
      <c r="I163" s="9">
        <v>0</v>
      </c>
      <c r="J163" s="9">
        <v>3</v>
      </c>
      <c r="K163" s="9">
        <f>G163-I163</f>
        <v>0</v>
      </c>
      <c r="L163" s="9">
        <f>H163-J163</f>
        <v>-1</v>
      </c>
      <c r="M163" s="8">
        <v>1</v>
      </c>
    </row>
    <row r="164" spans="1:13" ht="15">
      <c r="A164" s="8">
        <v>280933</v>
      </c>
      <c r="B164" s="8" t="s">
        <v>168</v>
      </c>
      <c r="C164" s="8">
        <v>28093301901</v>
      </c>
      <c r="D164" s="8" t="s">
        <v>220</v>
      </c>
      <c r="E164" s="9" t="s">
        <v>14</v>
      </c>
      <c r="F164" s="9">
        <v>69</v>
      </c>
      <c r="G164" s="9">
        <v>0</v>
      </c>
      <c r="H164" s="9">
        <v>2</v>
      </c>
      <c r="I164" s="9">
        <v>0</v>
      </c>
      <c r="J164" s="9">
        <v>3</v>
      </c>
      <c r="K164" s="9">
        <f>G164-I164</f>
        <v>0</v>
      </c>
      <c r="L164" s="9">
        <f>H164-J164</f>
        <v>-1</v>
      </c>
      <c r="M164" s="8">
        <v>1</v>
      </c>
    </row>
    <row r="165" spans="1:13" ht="15">
      <c r="A165" s="8">
        <v>280924</v>
      </c>
      <c r="B165" s="8" t="s">
        <v>130</v>
      </c>
      <c r="C165" s="8">
        <v>28092401767</v>
      </c>
      <c r="D165" s="8" t="s">
        <v>221</v>
      </c>
      <c r="E165" s="9" t="s">
        <v>14</v>
      </c>
      <c r="F165" s="9">
        <v>101</v>
      </c>
      <c r="G165" s="9">
        <v>1</v>
      </c>
      <c r="H165" s="9">
        <v>2</v>
      </c>
      <c r="I165" s="9">
        <v>0</v>
      </c>
      <c r="J165" s="9">
        <v>4</v>
      </c>
      <c r="K165" s="9">
        <f>G165-I165</f>
        <v>1</v>
      </c>
      <c r="L165" s="9">
        <f>H165-J165</f>
        <v>-2</v>
      </c>
      <c r="M165" s="8">
        <v>1</v>
      </c>
    </row>
    <row r="166" spans="1:13" ht="15">
      <c r="A166" s="8">
        <v>280941</v>
      </c>
      <c r="B166" s="8" t="s">
        <v>222</v>
      </c>
      <c r="C166" s="8">
        <v>28094101101</v>
      </c>
      <c r="D166" s="8" t="s">
        <v>223</v>
      </c>
      <c r="E166" s="9" t="s">
        <v>14</v>
      </c>
      <c r="F166" s="9">
        <v>69</v>
      </c>
      <c r="G166" s="9">
        <v>1</v>
      </c>
      <c r="H166" s="9">
        <v>2</v>
      </c>
      <c r="I166" s="9">
        <v>0</v>
      </c>
      <c r="J166" s="9">
        <v>3</v>
      </c>
      <c r="K166" s="9">
        <f>G166-I166</f>
        <v>1</v>
      </c>
      <c r="L166" s="9">
        <f>H166-J166</f>
        <v>-1</v>
      </c>
      <c r="M166" s="8">
        <v>1</v>
      </c>
    </row>
    <row r="167" spans="1:13" ht="15">
      <c r="A167" s="8">
        <v>280901</v>
      </c>
      <c r="B167" s="8" t="s">
        <v>15</v>
      </c>
      <c r="C167" s="8">
        <v>28090100401</v>
      </c>
      <c r="D167" s="8" t="s">
        <v>224</v>
      </c>
      <c r="E167" s="9" t="s">
        <v>14</v>
      </c>
      <c r="F167" s="9">
        <v>68</v>
      </c>
      <c r="G167" s="9">
        <v>1</v>
      </c>
      <c r="H167" s="9">
        <v>2</v>
      </c>
      <c r="I167" s="9">
        <v>0</v>
      </c>
      <c r="J167" s="9">
        <v>3</v>
      </c>
      <c r="K167" s="9">
        <f>G167-I167</f>
        <v>1</v>
      </c>
      <c r="L167" s="9">
        <f>H167-J167</f>
        <v>-1</v>
      </c>
      <c r="M167" s="8">
        <v>1</v>
      </c>
    </row>
    <row r="168" spans="1:13" ht="15">
      <c r="A168" s="8">
        <v>280910</v>
      </c>
      <c r="B168" s="8" t="s">
        <v>45</v>
      </c>
      <c r="C168" s="8">
        <v>28091000301</v>
      </c>
      <c r="D168" s="8" t="s">
        <v>225</v>
      </c>
      <c r="E168" s="9" t="s">
        <v>14</v>
      </c>
      <c r="F168" s="9">
        <v>68</v>
      </c>
      <c r="G168" s="9">
        <v>1</v>
      </c>
      <c r="H168" s="9">
        <v>2</v>
      </c>
      <c r="I168" s="9">
        <v>0</v>
      </c>
      <c r="J168" s="9">
        <v>3</v>
      </c>
      <c r="K168" s="9">
        <f>G168-I168</f>
        <v>1</v>
      </c>
      <c r="L168" s="9">
        <f>H168-J168</f>
        <v>-1</v>
      </c>
      <c r="M168" s="8">
        <v>1</v>
      </c>
    </row>
    <row r="169" spans="1:13" ht="15">
      <c r="A169" s="8">
        <v>280911</v>
      </c>
      <c r="B169" s="8" t="s">
        <v>32</v>
      </c>
      <c r="C169" s="8">
        <v>28091102401</v>
      </c>
      <c r="D169" s="8" t="s">
        <v>226</v>
      </c>
      <c r="E169" s="9" t="s">
        <v>14</v>
      </c>
      <c r="F169" s="9">
        <v>68</v>
      </c>
      <c r="G169" s="9">
        <v>0</v>
      </c>
      <c r="H169" s="9">
        <v>2</v>
      </c>
      <c r="I169" s="9">
        <v>0</v>
      </c>
      <c r="J169" s="9">
        <v>3</v>
      </c>
      <c r="K169" s="9">
        <f>G169-I169</f>
        <v>0</v>
      </c>
      <c r="L169" s="9">
        <f>H169-J169</f>
        <v>-1</v>
      </c>
      <c r="M169" s="8">
        <v>1</v>
      </c>
    </row>
    <row r="170" spans="1:13" ht="15">
      <c r="A170" s="8">
        <v>280937</v>
      </c>
      <c r="B170" s="8" t="s">
        <v>150</v>
      </c>
      <c r="C170" s="8">
        <v>28093702101</v>
      </c>
      <c r="D170" s="8" t="s">
        <v>227</v>
      </c>
      <c r="E170" s="9" t="s">
        <v>14</v>
      </c>
      <c r="F170" s="9">
        <v>68</v>
      </c>
      <c r="G170" s="9">
        <v>0</v>
      </c>
      <c r="H170" s="9">
        <v>2</v>
      </c>
      <c r="I170" s="9">
        <v>0</v>
      </c>
      <c r="J170" s="9">
        <v>3</v>
      </c>
      <c r="K170" s="9">
        <f>G170-I170</f>
        <v>0</v>
      </c>
      <c r="L170" s="9">
        <f>H170-J170</f>
        <v>-1</v>
      </c>
      <c r="M170" s="8">
        <v>1</v>
      </c>
    </row>
    <row r="171" spans="1:13" ht="15">
      <c r="A171" s="8">
        <v>280912</v>
      </c>
      <c r="B171" s="8" t="s">
        <v>34</v>
      </c>
      <c r="C171" s="8">
        <v>28091201604</v>
      </c>
      <c r="D171" s="8" t="s">
        <v>228</v>
      </c>
      <c r="E171" s="9" t="s">
        <v>14</v>
      </c>
      <c r="F171" s="9">
        <v>67</v>
      </c>
      <c r="G171" s="9">
        <v>0</v>
      </c>
      <c r="H171" s="9">
        <v>2</v>
      </c>
      <c r="I171" s="9">
        <v>0</v>
      </c>
      <c r="J171" s="9">
        <v>3</v>
      </c>
      <c r="K171" s="9">
        <f>G171-I171</f>
        <v>0</v>
      </c>
      <c r="L171" s="9">
        <f>H171-J171</f>
        <v>-1</v>
      </c>
      <c r="M171" s="8">
        <v>1</v>
      </c>
    </row>
    <row r="172" spans="1:13" ht="15">
      <c r="A172" s="8">
        <v>280925</v>
      </c>
      <c r="B172" s="8" t="s">
        <v>62</v>
      </c>
      <c r="C172" s="8">
        <v>28092500905</v>
      </c>
      <c r="D172" s="8" t="s">
        <v>229</v>
      </c>
      <c r="E172" s="9" t="s">
        <v>14</v>
      </c>
      <c r="F172" s="9">
        <v>126</v>
      </c>
      <c r="G172" s="9">
        <v>1</v>
      </c>
      <c r="H172" s="9">
        <v>3</v>
      </c>
      <c r="I172" s="9">
        <v>0</v>
      </c>
      <c r="J172" s="9">
        <v>5</v>
      </c>
      <c r="K172" s="9">
        <f>G172-I172</f>
        <v>1</v>
      </c>
      <c r="L172" s="9">
        <f>H172-J172</f>
        <v>-2</v>
      </c>
      <c r="M172" s="8">
        <v>1</v>
      </c>
    </row>
    <row r="173" spans="1:13" ht="15">
      <c r="A173" s="8">
        <v>280914</v>
      </c>
      <c r="B173" s="8" t="s">
        <v>51</v>
      </c>
      <c r="C173" s="8">
        <v>28091400405</v>
      </c>
      <c r="D173" s="8" t="s">
        <v>230</v>
      </c>
      <c r="E173" s="9" t="s">
        <v>14</v>
      </c>
      <c r="F173" s="9">
        <v>67</v>
      </c>
      <c r="G173" s="9">
        <v>0</v>
      </c>
      <c r="H173" s="9">
        <v>2</v>
      </c>
      <c r="I173" s="9">
        <v>0</v>
      </c>
      <c r="J173" s="9">
        <v>3</v>
      </c>
      <c r="K173" s="9">
        <f>G173-I173</f>
        <v>0</v>
      </c>
      <c r="L173" s="9">
        <f>H173-J173</f>
        <v>-1</v>
      </c>
      <c r="M173" s="8">
        <v>1</v>
      </c>
    </row>
    <row r="174" spans="1:13" ht="15">
      <c r="A174" s="8">
        <v>280940</v>
      </c>
      <c r="B174" s="8" t="s">
        <v>142</v>
      </c>
      <c r="C174" s="8">
        <v>28094000701</v>
      </c>
      <c r="D174" s="8" t="s">
        <v>231</v>
      </c>
      <c r="E174" s="9" t="s">
        <v>14</v>
      </c>
      <c r="F174" s="9">
        <v>67</v>
      </c>
      <c r="G174" s="9">
        <v>1</v>
      </c>
      <c r="H174" s="9">
        <v>2</v>
      </c>
      <c r="I174" s="9">
        <v>0</v>
      </c>
      <c r="J174" s="9">
        <v>3</v>
      </c>
      <c r="K174" s="9">
        <f>G174-I174</f>
        <v>1</v>
      </c>
      <c r="L174" s="9">
        <f>H174-J174</f>
        <v>-1</v>
      </c>
      <c r="M174" s="8">
        <v>1</v>
      </c>
    </row>
    <row r="175" spans="1:13" ht="15">
      <c r="A175" s="8">
        <v>280926</v>
      </c>
      <c r="B175" s="8" t="s">
        <v>83</v>
      </c>
      <c r="C175" s="8">
        <v>28092600204</v>
      </c>
      <c r="D175" s="8" t="s">
        <v>232</v>
      </c>
      <c r="E175" s="9" t="s">
        <v>14</v>
      </c>
      <c r="F175" s="9">
        <v>133</v>
      </c>
      <c r="G175" s="9">
        <v>1</v>
      </c>
      <c r="H175" s="9">
        <v>3</v>
      </c>
      <c r="I175" s="9">
        <v>0</v>
      </c>
      <c r="J175" s="9">
        <v>5</v>
      </c>
      <c r="K175" s="9">
        <f>G175-I175</f>
        <v>1</v>
      </c>
      <c r="L175" s="9">
        <f>H175-J175</f>
        <v>-2</v>
      </c>
      <c r="M175" s="8">
        <v>1</v>
      </c>
    </row>
    <row r="176" spans="1:13" ht="15">
      <c r="A176" s="8">
        <v>280926</v>
      </c>
      <c r="B176" s="8" t="s">
        <v>83</v>
      </c>
      <c r="C176" s="8">
        <v>28092601301</v>
      </c>
      <c r="D176" s="8" t="s">
        <v>135</v>
      </c>
      <c r="E176" s="9" t="s">
        <v>14</v>
      </c>
      <c r="F176" s="9">
        <v>126</v>
      </c>
      <c r="G176" s="9">
        <v>1</v>
      </c>
      <c r="H176" s="9">
        <v>3</v>
      </c>
      <c r="I176" s="9">
        <v>0</v>
      </c>
      <c r="J176" s="9">
        <v>5</v>
      </c>
      <c r="K176" s="9">
        <f>G176-I176</f>
        <v>1</v>
      </c>
      <c r="L176" s="9">
        <f>H176-J176</f>
        <v>-2</v>
      </c>
      <c r="M176" s="8">
        <v>1</v>
      </c>
    </row>
    <row r="177" spans="1:13" ht="15">
      <c r="A177" s="8">
        <v>280928</v>
      </c>
      <c r="B177" s="8" t="s">
        <v>233</v>
      </c>
      <c r="C177" s="8">
        <v>28092801501</v>
      </c>
      <c r="D177" s="8" t="s">
        <v>234</v>
      </c>
      <c r="E177" s="9" t="s">
        <v>14</v>
      </c>
      <c r="F177" s="9">
        <v>24</v>
      </c>
      <c r="G177" s="9">
        <v>0</v>
      </c>
      <c r="H177" s="9">
        <v>0</v>
      </c>
      <c r="I177" s="9">
        <v>0</v>
      </c>
      <c r="J177" s="9">
        <v>2</v>
      </c>
      <c r="K177" s="9">
        <f>G177-I177</f>
        <v>0</v>
      </c>
      <c r="L177" s="9">
        <f>H177-J177</f>
        <v>-2</v>
      </c>
      <c r="M177" s="8">
        <v>2</v>
      </c>
    </row>
    <row r="178" spans="1:13" ht="15">
      <c r="A178" s="8">
        <v>280928</v>
      </c>
      <c r="B178" s="8" t="s">
        <v>233</v>
      </c>
      <c r="C178" s="8">
        <v>28092803101</v>
      </c>
      <c r="D178" s="8" t="s">
        <v>235</v>
      </c>
      <c r="E178" s="9" t="s">
        <v>14</v>
      </c>
      <c r="F178" s="9">
        <v>25</v>
      </c>
      <c r="G178" s="9">
        <v>0</v>
      </c>
      <c r="H178" s="9">
        <v>0</v>
      </c>
      <c r="I178" s="9">
        <v>0</v>
      </c>
      <c r="J178" s="9">
        <v>2</v>
      </c>
      <c r="K178" s="9">
        <f>G178-I178</f>
        <v>0</v>
      </c>
      <c r="L178" s="9">
        <f>H178-J178</f>
        <v>-2</v>
      </c>
      <c r="M178" s="8">
        <v>2</v>
      </c>
    </row>
    <row r="179" spans="1:13" ht="15">
      <c r="A179" s="8">
        <v>280930</v>
      </c>
      <c r="B179" s="8" t="s">
        <v>29</v>
      </c>
      <c r="C179" s="8">
        <v>28093001008</v>
      </c>
      <c r="D179" s="8" t="s">
        <v>236</v>
      </c>
      <c r="E179" s="9" t="s">
        <v>14</v>
      </c>
      <c r="F179" s="9">
        <v>192</v>
      </c>
      <c r="G179" s="9">
        <v>1</v>
      </c>
      <c r="H179" s="9">
        <v>2</v>
      </c>
      <c r="I179" s="9">
        <v>1</v>
      </c>
      <c r="J179" s="9">
        <v>5</v>
      </c>
      <c r="K179" s="9">
        <f>G179-I179</f>
        <v>0</v>
      </c>
      <c r="L179" s="9">
        <f>H179-J179</f>
        <v>-3</v>
      </c>
      <c r="M179" s="8">
        <v>2</v>
      </c>
    </row>
    <row r="180" spans="1:13" ht="15">
      <c r="A180" s="8">
        <v>280931</v>
      </c>
      <c r="B180" s="8" t="s">
        <v>72</v>
      </c>
      <c r="C180" s="8">
        <v>28093101207</v>
      </c>
      <c r="D180" s="8" t="s">
        <v>186</v>
      </c>
      <c r="E180" s="9" t="s">
        <v>14</v>
      </c>
      <c r="F180" s="9">
        <v>19</v>
      </c>
      <c r="G180" s="9">
        <v>0</v>
      </c>
      <c r="H180" s="9">
        <v>0</v>
      </c>
      <c r="I180" s="9">
        <v>0</v>
      </c>
      <c r="J180" s="9">
        <v>1</v>
      </c>
      <c r="K180" s="9">
        <f>G180-I180</f>
        <v>0</v>
      </c>
      <c r="L180" s="9">
        <f>H180-J180</f>
        <v>-1</v>
      </c>
      <c r="M180" s="8">
        <v>1</v>
      </c>
    </row>
    <row r="181" spans="1:13" ht="15">
      <c r="A181" s="8">
        <v>280931</v>
      </c>
      <c r="B181" s="8" t="s">
        <v>72</v>
      </c>
      <c r="C181" s="8">
        <v>28093101303</v>
      </c>
      <c r="D181" s="8" t="s">
        <v>237</v>
      </c>
      <c r="E181" s="9" t="s">
        <v>14</v>
      </c>
      <c r="F181" s="9">
        <v>93</v>
      </c>
      <c r="G181" s="9">
        <v>1</v>
      </c>
      <c r="H181" s="9">
        <v>2</v>
      </c>
      <c r="I181" s="9">
        <v>0</v>
      </c>
      <c r="J181" s="9">
        <v>4</v>
      </c>
      <c r="K181" s="9">
        <f>G181-I181</f>
        <v>1</v>
      </c>
      <c r="L181" s="9">
        <f>H181-J181</f>
        <v>-2</v>
      </c>
      <c r="M181" s="8">
        <v>1</v>
      </c>
    </row>
    <row r="182" spans="1:13" ht="15">
      <c r="A182" s="8">
        <v>280932</v>
      </c>
      <c r="B182" s="8" t="s">
        <v>96</v>
      </c>
      <c r="C182" s="8">
        <v>28093200401</v>
      </c>
      <c r="D182" s="8" t="s">
        <v>238</v>
      </c>
      <c r="E182" s="9" t="s">
        <v>14</v>
      </c>
      <c r="F182" s="9">
        <v>131</v>
      </c>
      <c r="G182" s="9">
        <v>1</v>
      </c>
      <c r="H182" s="9">
        <v>3</v>
      </c>
      <c r="I182" s="9">
        <v>0</v>
      </c>
      <c r="J182" s="9">
        <v>5</v>
      </c>
      <c r="K182" s="9">
        <f>G182-I182</f>
        <v>1</v>
      </c>
      <c r="L182" s="9">
        <f>H182-J182</f>
        <v>-2</v>
      </c>
      <c r="M182" s="8">
        <v>1</v>
      </c>
    </row>
    <row r="183" spans="1:13" ht="15">
      <c r="A183" s="8">
        <v>280933</v>
      </c>
      <c r="B183" s="8" t="s">
        <v>168</v>
      </c>
      <c r="C183" s="8">
        <v>28093300108</v>
      </c>
      <c r="D183" s="8" t="s">
        <v>239</v>
      </c>
      <c r="E183" s="9" t="s">
        <v>14</v>
      </c>
      <c r="F183" s="9">
        <v>26</v>
      </c>
      <c r="G183" s="9">
        <v>0</v>
      </c>
      <c r="H183" s="9">
        <v>0</v>
      </c>
      <c r="I183" s="9">
        <v>0</v>
      </c>
      <c r="J183" s="9">
        <v>2</v>
      </c>
      <c r="K183" s="9">
        <f>G183-I183</f>
        <v>0</v>
      </c>
      <c r="L183" s="9">
        <f>H183-J183</f>
        <v>-2</v>
      </c>
      <c r="M183" s="8">
        <v>2</v>
      </c>
    </row>
    <row r="184" spans="1:13" ht="15">
      <c r="A184" s="8">
        <v>280933</v>
      </c>
      <c r="B184" s="8" t="s">
        <v>168</v>
      </c>
      <c r="C184" s="8">
        <v>28093300601</v>
      </c>
      <c r="D184" s="8" t="s">
        <v>240</v>
      </c>
      <c r="E184" s="9" t="s">
        <v>14</v>
      </c>
      <c r="F184" s="9">
        <v>106</v>
      </c>
      <c r="G184" s="9">
        <v>1</v>
      </c>
      <c r="H184" s="9">
        <v>2</v>
      </c>
      <c r="I184" s="9">
        <v>0</v>
      </c>
      <c r="J184" s="9">
        <v>4</v>
      </c>
      <c r="K184" s="9">
        <f>G184-I184</f>
        <v>1</v>
      </c>
      <c r="L184" s="9">
        <f>H184-J184</f>
        <v>-2</v>
      </c>
      <c r="M184" s="8">
        <v>1</v>
      </c>
    </row>
    <row r="185" spans="1:13" ht="15">
      <c r="A185" s="8">
        <v>280934</v>
      </c>
      <c r="B185" s="8" t="s">
        <v>115</v>
      </c>
      <c r="C185" s="8">
        <v>28093400201</v>
      </c>
      <c r="D185" s="8" t="s">
        <v>241</v>
      </c>
      <c r="E185" s="9" t="s">
        <v>14</v>
      </c>
      <c r="F185" s="9">
        <v>13</v>
      </c>
      <c r="G185" s="9">
        <v>0</v>
      </c>
      <c r="H185" s="9">
        <v>0</v>
      </c>
      <c r="I185" s="9">
        <v>0</v>
      </c>
      <c r="J185" s="9">
        <v>1</v>
      </c>
      <c r="K185" s="9">
        <f>G185-I185</f>
        <v>0</v>
      </c>
      <c r="L185" s="9">
        <f>H185-J185</f>
        <v>-1</v>
      </c>
      <c r="M185" s="8">
        <v>1</v>
      </c>
    </row>
    <row r="186" spans="1:13" ht="15">
      <c r="A186" s="8">
        <v>280936</v>
      </c>
      <c r="B186" s="8" t="s">
        <v>109</v>
      </c>
      <c r="C186" s="8">
        <v>28093601216</v>
      </c>
      <c r="D186" s="8" t="s">
        <v>242</v>
      </c>
      <c r="E186" s="9" t="s">
        <v>14</v>
      </c>
      <c r="F186" s="9">
        <v>20</v>
      </c>
      <c r="G186" s="9">
        <v>0</v>
      </c>
      <c r="H186" s="9">
        <v>0</v>
      </c>
      <c r="I186" s="9">
        <v>0</v>
      </c>
      <c r="J186" s="9">
        <v>2</v>
      </c>
      <c r="K186" s="9">
        <f>G186-I186</f>
        <v>0</v>
      </c>
      <c r="L186" s="9">
        <f>H186-J186</f>
        <v>-2</v>
      </c>
      <c r="M186" s="8">
        <v>2</v>
      </c>
    </row>
    <row r="187" spans="1:13" ht="15">
      <c r="A187" s="8">
        <v>280937</v>
      </c>
      <c r="B187" s="8" t="s">
        <v>150</v>
      </c>
      <c r="C187" s="8">
        <v>28093701001</v>
      </c>
      <c r="D187" s="8" t="s">
        <v>243</v>
      </c>
      <c r="E187" s="9" t="s">
        <v>14</v>
      </c>
      <c r="F187" s="9">
        <v>299</v>
      </c>
      <c r="G187" s="9">
        <v>1</v>
      </c>
      <c r="H187" s="9">
        <v>4</v>
      </c>
      <c r="I187" s="9">
        <v>1</v>
      </c>
      <c r="J187" s="9">
        <v>7</v>
      </c>
      <c r="K187" s="9">
        <f>G187-I187</f>
        <v>0</v>
      </c>
      <c r="L187" s="9">
        <f>H187-J187</f>
        <v>-3</v>
      </c>
      <c r="M187" s="8">
        <v>2</v>
      </c>
    </row>
    <row r="188" spans="1:13" ht="15">
      <c r="A188" s="8">
        <v>280938</v>
      </c>
      <c r="B188" s="8" t="s">
        <v>244</v>
      </c>
      <c r="C188" s="8">
        <v>28093800201</v>
      </c>
      <c r="D188" s="8" t="s">
        <v>245</v>
      </c>
      <c r="E188" s="9" t="s">
        <v>14</v>
      </c>
      <c r="F188" s="9">
        <v>17</v>
      </c>
      <c r="G188" s="9">
        <v>0</v>
      </c>
      <c r="H188" s="9">
        <v>0</v>
      </c>
      <c r="I188" s="9">
        <v>0</v>
      </c>
      <c r="J188" s="9">
        <v>1</v>
      </c>
      <c r="K188" s="9">
        <f>G188-I188</f>
        <v>0</v>
      </c>
      <c r="L188" s="9">
        <f>H188-J188</f>
        <v>-1</v>
      </c>
      <c r="M188" s="8">
        <v>1</v>
      </c>
    </row>
    <row r="189" spans="1:13" ht="15">
      <c r="A189" s="8">
        <v>280938</v>
      </c>
      <c r="B189" s="8" t="s">
        <v>244</v>
      </c>
      <c r="C189" s="8">
        <v>28093801101</v>
      </c>
      <c r="D189" s="8" t="s">
        <v>246</v>
      </c>
      <c r="E189" s="9" t="s">
        <v>14</v>
      </c>
      <c r="F189" s="9">
        <v>103</v>
      </c>
      <c r="G189" s="9">
        <v>1</v>
      </c>
      <c r="H189" s="9">
        <v>2</v>
      </c>
      <c r="I189" s="9">
        <v>0</v>
      </c>
      <c r="J189" s="9">
        <v>4</v>
      </c>
      <c r="K189" s="9">
        <f>G189-I189</f>
        <v>1</v>
      </c>
      <c r="L189" s="9">
        <f>H189-J189</f>
        <v>-2</v>
      </c>
      <c r="M189" s="8">
        <v>1</v>
      </c>
    </row>
    <row r="190" spans="1:13" ht="15">
      <c r="A190" s="8">
        <v>280940</v>
      </c>
      <c r="B190" s="8" t="s">
        <v>142</v>
      </c>
      <c r="C190" s="8">
        <v>28094000702</v>
      </c>
      <c r="D190" s="8" t="s">
        <v>247</v>
      </c>
      <c r="E190" s="9" t="s">
        <v>14</v>
      </c>
      <c r="F190" s="9">
        <v>125</v>
      </c>
      <c r="G190" s="9">
        <v>1</v>
      </c>
      <c r="H190" s="9">
        <v>3</v>
      </c>
      <c r="I190" s="9">
        <v>0</v>
      </c>
      <c r="J190" s="9">
        <v>5</v>
      </c>
      <c r="K190" s="9">
        <f>G190-I190</f>
        <v>1</v>
      </c>
      <c r="L190" s="9">
        <f>H190-J190</f>
        <v>-2</v>
      </c>
      <c r="M190" s="8">
        <v>1</v>
      </c>
    </row>
    <row r="191" spans="1:13" ht="15">
      <c r="A191" s="8">
        <v>280941</v>
      </c>
      <c r="B191" s="8" t="s">
        <v>222</v>
      </c>
      <c r="C191" s="8">
        <v>28094101201</v>
      </c>
      <c r="D191" s="8" t="s">
        <v>248</v>
      </c>
      <c r="E191" s="9" t="s">
        <v>14</v>
      </c>
      <c r="F191" s="9">
        <v>14</v>
      </c>
      <c r="G191" s="9">
        <v>0</v>
      </c>
      <c r="H191" s="9">
        <v>0</v>
      </c>
      <c r="I191" s="9">
        <v>0</v>
      </c>
      <c r="J191" s="9">
        <v>1</v>
      </c>
      <c r="K191" s="9">
        <f>G191-I191</f>
        <v>0</v>
      </c>
      <c r="L191" s="9">
        <f>H191-J191</f>
        <v>-1</v>
      </c>
      <c r="M191" s="8">
        <v>1</v>
      </c>
    </row>
    <row r="192" spans="1:13" ht="15">
      <c r="A192" s="8">
        <v>280942</v>
      </c>
      <c r="B192" s="8" t="s">
        <v>99</v>
      </c>
      <c r="C192" s="8">
        <v>28094200501</v>
      </c>
      <c r="D192" s="8" t="s">
        <v>249</v>
      </c>
      <c r="E192" s="9" t="s">
        <v>14</v>
      </c>
      <c r="F192" s="9">
        <v>19</v>
      </c>
      <c r="G192" s="9">
        <v>0</v>
      </c>
      <c r="H192" s="9">
        <v>0</v>
      </c>
      <c r="I192" s="9">
        <v>0</v>
      </c>
      <c r="J192" s="9">
        <v>1</v>
      </c>
      <c r="K192" s="9">
        <f>G192-I192</f>
        <v>0</v>
      </c>
      <c r="L192" s="9">
        <f>H192-J192</f>
        <v>-1</v>
      </c>
      <c r="M192" s="8">
        <v>1</v>
      </c>
    </row>
    <row r="193" spans="1:13" ht="15">
      <c r="A193" s="8">
        <v>280942</v>
      </c>
      <c r="B193" s="8" t="s">
        <v>99</v>
      </c>
      <c r="C193" s="8">
        <v>28094202801</v>
      </c>
      <c r="D193" s="8" t="s">
        <v>250</v>
      </c>
      <c r="E193" s="9" t="s">
        <v>14</v>
      </c>
      <c r="F193" s="9">
        <v>99</v>
      </c>
      <c r="G193" s="9">
        <v>0</v>
      </c>
      <c r="H193" s="9">
        <v>2</v>
      </c>
      <c r="I193" s="9">
        <v>0</v>
      </c>
      <c r="J193" s="9">
        <v>4</v>
      </c>
      <c r="K193" s="9">
        <f>G193-I193</f>
        <v>0</v>
      </c>
      <c r="L193" s="9">
        <f>H193-J193</f>
        <v>-2</v>
      </c>
      <c r="M193" s="8">
        <v>1</v>
      </c>
    </row>
    <row r="194" spans="1:13" ht="15">
      <c r="A194" s="8">
        <v>280943</v>
      </c>
      <c r="B194" s="8" t="s">
        <v>126</v>
      </c>
      <c r="C194" s="8">
        <v>28094300303</v>
      </c>
      <c r="D194" s="8" t="s">
        <v>251</v>
      </c>
      <c r="E194" s="9" t="s">
        <v>14</v>
      </c>
      <c r="F194" s="9">
        <v>13</v>
      </c>
      <c r="G194" s="9">
        <v>0</v>
      </c>
      <c r="H194" s="9">
        <v>0</v>
      </c>
      <c r="I194" s="9">
        <v>0</v>
      </c>
      <c r="J194" s="9">
        <v>1</v>
      </c>
      <c r="K194" s="9">
        <f>G194-I194</f>
        <v>0</v>
      </c>
      <c r="L194" s="9">
        <f>H194-J194</f>
        <v>-1</v>
      </c>
      <c r="M194" s="8">
        <v>1</v>
      </c>
    </row>
    <row r="195" spans="1:13" ht="15">
      <c r="A195" s="8">
        <v>280943</v>
      </c>
      <c r="B195" s="8" t="s">
        <v>126</v>
      </c>
      <c r="C195" s="8">
        <v>28094301501</v>
      </c>
      <c r="D195" s="8" t="s">
        <v>252</v>
      </c>
      <c r="E195" s="9" t="s">
        <v>14</v>
      </c>
      <c r="F195" s="9">
        <v>151</v>
      </c>
      <c r="G195" s="9">
        <v>1</v>
      </c>
      <c r="H195" s="9">
        <v>3</v>
      </c>
      <c r="I195" s="9">
        <v>1</v>
      </c>
      <c r="J195" s="9">
        <v>5</v>
      </c>
      <c r="K195" s="9">
        <f>G195-I195</f>
        <v>0</v>
      </c>
      <c r="L195" s="9">
        <f>H195-J195</f>
        <v>-2</v>
      </c>
      <c r="M195" s="8">
        <v>1</v>
      </c>
    </row>
    <row r="196" spans="1:13" ht="15">
      <c r="A196" s="8">
        <v>280944</v>
      </c>
      <c r="B196" s="8" t="s">
        <v>23</v>
      </c>
      <c r="C196" s="8">
        <v>28094400305</v>
      </c>
      <c r="D196" s="8" t="s">
        <v>25</v>
      </c>
      <c r="E196" s="9" t="s">
        <v>14</v>
      </c>
      <c r="F196" s="9">
        <v>137</v>
      </c>
      <c r="G196" s="9">
        <v>0</v>
      </c>
      <c r="H196" s="9">
        <v>3</v>
      </c>
      <c r="I196" s="9">
        <v>0</v>
      </c>
      <c r="J196" s="9">
        <v>5</v>
      </c>
      <c r="K196" s="9">
        <f>G196-I196</f>
        <v>0</v>
      </c>
      <c r="L196" s="9">
        <f>H196-J196</f>
        <v>-2</v>
      </c>
      <c r="M196" s="8">
        <v>1</v>
      </c>
    </row>
    <row r="197" spans="1:13" ht="15">
      <c r="A197" s="8">
        <v>280946</v>
      </c>
      <c r="B197" s="8" t="s">
        <v>81</v>
      </c>
      <c r="C197" s="8">
        <v>28094600601</v>
      </c>
      <c r="D197" s="8" t="s">
        <v>253</v>
      </c>
      <c r="E197" s="9" t="s">
        <v>14</v>
      </c>
      <c r="F197" s="9">
        <v>127</v>
      </c>
      <c r="G197" s="9">
        <v>1</v>
      </c>
      <c r="H197" s="9">
        <v>3</v>
      </c>
      <c r="I197" s="9">
        <v>0</v>
      </c>
      <c r="J197" s="9">
        <v>5</v>
      </c>
      <c r="K197" s="9">
        <f>G197-I197</f>
        <v>1</v>
      </c>
      <c r="L197" s="9">
        <f>H197-J197</f>
        <v>-2</v>
      </c>
      <c r="M197" s="8">
        <v>1</v>
      </c>
    </row>
    <row r="198" spans="1:13" ht="15">
      <c r="A198" s="8">
        <v>280947</v>
      </c>
      <c r="B198" s="8" t="s">
        <v>102</v>
      </c>
      <c r="C198" s="8">
        <v>28094700106</v>
      </c>
      <c r="D198" s="8" t="s">
        <v>254</v>
      </c>
      <c r="E198" s="9" t="s">
        <v>14</v>
      </c>
      <c r="F198" s="9">
        <v>19</v>
      </c>
      <c r="G198" s="9">
        <v>0</v>
      </c>
      <c r="H198" s="9">
        <v>0</v>
      </c>
      <c r="I198" s="9">
        <v>0</v>
      </c>
      <c r="J198" s="9">
        <v>1</v>
      </c>
      <c r="K198" s="9">
        <f>G198-I198</f>
        <v>0</v>
      </c>
      <c r="L198" s="9">
        <f>H198-J198</f>
        <v>-1</v>
      </c>
      <c r="M198" s="8">
        <v>1</v>
      </c>
    </row>
    <row r="199" spans="1:13" ht="15">
      <c r="A199" s="8">
        <v>280947</v>
      </c>
      <c r="B199" s="8" t="s">
        <v>102</v>
      </c>
      <c r="C199" s="8">
        <v>28094700609</v>
      </c>
      <c r="D199" s="8" t="s">
        <v>255</v>
      </c>
      <c r="E199" s="9" t="s">
        <v>14</v>
      </c>
      <c r="F199" s="9">
        <v>17</v>
      </c>
      <c r="G199" s="9">
        <v>0</v>
      </c>
      <c r="H199" s="9">
        <v>0</v>
      </c>
      <c r="I199" s="9">
        <v>0</v>
      </c>
      <c r="J199" s="9">
        <v>1</v>
      </c>
      <c r="K199" s="9">
        <f>G199-I199</f>
        <v>0</v>
      </c>
      <c r="L199" s="9">
        <f>H199-J199</f>
        <v>-1</v>
      </c>
      <c r="M199" s="8">
        <v>1</v>
      </c>
    </row>
    <row r="200" spans="1:13" ht="15">
      <c r="A200" s="8">
        <v>280947</v>
      </c>
      <c r="B200" s="8" t="s">
        <v>102</v>
      </c>
      <c r="C200" s="8">
        <v>28094700911</v>
      </c>
      <c r="D200" s="8" t="s">
        <v>256</v>
      </c>
      <c r="E200" s="9" t="s">
        <v>14</v>
      </c>
      <c r="F200" s="9">
        <v>21</v>
      </c>
      <c r="G200" s="9">
        <v>0</v>
      </c>
      <c r="H200" s="9">
        <v>0</v>
      </c>
      <c r="I200" s="9">
        <v>0</v>
      </c>
      <c r="J200" s="9">
        <v>2</v>
      </c>
      <c r="K200" s="9">
        <f>G200-I200</f>
        <v>0</v>
      </c>
      <c r="L200" s="9">
        <f>H200-J200</f>
        <v>-2</v>
      </c>
      <c r="M200" s="8">
        <v>2</v>
      </c>
    </row>
    <row r="201" spans="1:13" ht="15">
      <c r="A201" s="8">
        <v>280947</v>
      </c>
      <c r="B201" s="8" t="s">
        <v>102</v>
      </c>
      <c r="C201" s="8">
        <v>28094701112</v>
      </c>
      <c r="D201" s="8" t="s">
        <v>257</v>
      </c>
      <c r="E201" s="9" t="s">
        <v>14</v>
      </c>
      <c r="F201" s="9">
        <v>12</v>
      </c>
      <c r="G201" s="9">
        <v>0</v>
      </c>
      <c r="H201" s="9">
        <v>0</v>
      </c>
      <c r="I201" s="9">
        <v>0</v>
      </c>
      <c r="J201" s="9">
        <v>1</v>
      </c>
      <c r="K201" s="9">
        <f>G201-I201</f>
        <v>0</v>
      </c>
      <c r="L201" s="9">
        <f>H201-J201</f>
        <v>-1</v>
      </c>
      <c r="M201" s="8">
        <v>1</v>
      </c>
    </row>
    <row r="202" spans="1:13" ht="15">
      <c r="A202" s="8">
        <v>280949</v>
      </c>
      <c r="B202" s="8" t="s">
        <v>85</v>
      </c>
      <c r="C202" s="8">
        <v>28094900202</v>
      </c>
      <c r="D202" s="8" t="s">
        <v>258</v>
      </c>
      <c r="E202" s="9" t="s">
        <v>14</v>
      </c>
      <c r="F202" s="9">
        <v>35</v>
      </c>
      <c r="G202" s="9">
        <v>0</v>
      </c>
      <c r="H202" s="9">
        <v>0</v>
      </c>
      <c r="I202" s="9">
        <v>0</v>
      </c>
      <c r="J202" s="9">
        <v>2</v>
      </c>
      <c r="K202" s="9">
        <f>G202-I202</f>
        <v>0</v>
      </c>
      <c r="L202" s="9">
        <f>H202-J202</f>
        <v>-2</v>
      </c>
      <c r="M202" s="8">
        <v>2</v>
      </c>
    </row>
    <row r="203" spans="1:13" ht="15">
      <c r="A203" s="8">
        <v>280949</v>
      </c>
      <c r="B203" s="8" t="s">
        <v>85</v>
      </c>
      <c r="C203" s="8">
        <v>28094902201</v>
      </c>
      <c r="D203" s="8" t="s">
        <v>259</v>
      </c>
      <c r="E203" s="9" t="s">
        <v>14</v>
      </c>
      <c r="F203" s="9">
        <v>107</v>
      </c>
      <c r="G203" s="9">
        <v>1</v>
      </c>
      <c r="H203" s="9">
        <v>2</v>
      </c>
      <c r="I203" s="9">
        <v>0</v>
      </c>
      <c r="J203" s="9">
        <v>4</v>
      </c>
      <c r="K203" s="9">
        <f>G203-I203</f>
        <v>1</v>
      </c>
      <c r="L203" s="9">
        <f>H203-J203</f>
        <v>-2</v>
      </c>
      <c r="M203" s="8">
        <v>1</v>
      </c>
    </row>
    <row r="204" spans="1:13" ht="15">
      <c r="A204" s="8">
        <v>280949</v>
      </c>
      <c r="B204" s="8" t="s">
        <v>85</v>
      </c>
      <c r="C204" s="8">
        <v>28094902402</v>
      </c>
      <c r="D204" s="8" t="s">
        <v>260</v>
      </c>
      <c r="E204" s="9" t="s">
        <v>14</v>
      </c>
      <c r="F204" s="9">
        <v>20</v>
      </c>
      <c r="G204" s="9">
        <v>0</v>
      </c>
      <c r="H204" s="9">
        <v>0</v>
      </c>
      <c r="I204" s="9">
        <v>0</v>
      </c>
      <c r="J204" s="9">
        <v>2</v>
      </c>
      <c r="K204" s="9">
        <f>G204-I204</f>
        <v>0</v>
      </c>
      <c r="L204" s="9">
        <f>H204-J204</f>
        <v>-2</v>
      </c>
      <c r="M204" s="8">
        <v>2</v>
      </c>
    </row>
    <row r="205" spans="1:13" ht="15">
      <c r="A205" s="8">
        <v>280949</v>
      </c>
      <c r="B205" s="8" t="s">
        <v>85</v>
      </c>
      <c r="C205" s="8">
        <v>28094902802</v>
      </c>
      <c r="D205" s="8" t="s">
        <v>261</v>
      </c>
      <c r="E205" s="9" t="s">
        <v>16</v>
      </c>
      <c r="F205" s="9">
        <v>108</v>
      </c>
      <c r="G205" s="9">
        <v>0</v>
      </c>
      <c r="H205" s="9">
        <v>0</v>
      </c>
      <c r="I205" s="9">
        <v>0</v>
      </c>
      <c r="J205" s="9">
        <v>4</v>
      </c>
      <c r="K205" s="9">
        <f>G205-I205</f>
        <v>0</v>
      </c>
      <c r="L205" s="9">
        <f>H205-J205</f>
        <v>-4</v>
      </c>
      <c r="M205" s="8">
        <v>2</v>
      </c>
    </row>
    <row r="206" spans="1:13" ht="15">
      <c r="A206" s="8">
        <v>280949</v>
      </c>
      <c r="B206" s="8" t="s">
        <v>85</v>
      </c>
      <c r="C206" s="8">
        <v>28094904302</v>
      </c>
      <c r="D206" s="8" t="s">
        <v>262</v>
      </c>
      <c r="E206" s="9" t="s">
        <v>14</v>
      </c>
      <c r="F206" s="9">
        <v>31</v>
      </c>
      <c r="G206" s="9">
        <v>0</v>
      </c>
      <c r="H206" s="9">
        <v>0</v>
      </c>
      <c r="I206" s="9">
        <v>0</v>
      </c>
      <c r="J206" s="9">
        <v>2</v>
      </c>
      <c r="K206" s="9">
        <f>G206-I206</f>
        <v>0</v>
      </c>
      <c r="L206" s="9">
        <f>H206-J206</f>
        <v>-2</v>
      </c>
      <c r="M206" s="8">
        <v>2</v>
      </c>
    </row>
    <row r="207" spans="1:13" ht="15">
      <c r="A207" s="8">
        <v>280949</v>
      </c>
      <c r="B207" s="8" t="s">
        <v>85</v>
      </c>
      <c r="C207" s="8">
        <v>28094904402</v>
      </c>
      <c r="D207" s="8" t="s">
        <v>263</v>
      </c>
      <c r="E207" s="9" t="s">
        <v>14</v>
      </c>
      <c r="F207" s="9">
        <v>25</v>
      </c>
      <c r="G207" s="9">
        <v>0</v>
      </c>
      <c r="H207" s="9">
        <v>0</v>
      </c>
      <c r="I207" s="9">
        <v>0</v>
      </c>
      <c r="J207" s="9">
        <v>2</v>
      </c>
      <c r="K207" s="9">
        <f>G207-I207</f>
        <v>0</v>
      </c>
      <c r="L207" s="9">
        <f>H207-J207</f>
        <v>-2</v>
      </c>
      <c r="M207" s="8">
        <v>2</v>
      </c>
    </row>
    <row r="208" spans="1:13" ht="15">
      <c r="A208" s="8">
        <v>280949</v>
      </c>
      <c r="B208" s="8" t="s">
        <v>85</v>
      </c>
      <c r="C208" s="8">
        <v>28094904623</v>
      </c>
      <c r="D208" s="8" t="s">
        <v>264</v>
      </c>
      <c r="E208" s="9" t="s">
        <v>14</v>
      </c>
      <c r="F208" s="9">
        <v>34</v>
      </c>
      <c r="G208" s="9">
        <v>0</v>
      </c>
      <c r="H208" s="9">
        <v>0</v>
      </c>
      <c r="I208" s="9">
        <v>0</v>
      </c>
      <c r="J208" s="9">
        <v>2</v>
      </c>
      <c r="K208" s="9">
        <f>G208-I208</f>
        <v>0</v>
      </c>
      <c r="L208" s="9">
        <f>H208-J208</f>
        <v>-2</v>
      </c>
      <c r="M208" s="8">
        <v>2</v>
      </c>
    </row>
    <row r="209" spans="1:13" ht="15">
      <c r="A209" s="8">
        <v>280950</v>
      </c>
      <c r="B209" s="8" t="s">
        <v>53</v>
      </c>
      <c r="C209" s="8">
        <v>28095000302</v>
      </c>
      <c r="D209" s="8" t="s">
        <v>265</v>
      </c>
      <c r="E209" s="9" t="s">
        <v>14</v>
      </c>
      <c r="F209" s="9">
        <v>29</v>
      </c>
      <c r="G209" s="9">
        <v>0</v>
      </c>
      <c r="H209" s="9">
        <v>0</v>
      </c>
      <c r="I209" s="9">
        <v>0</v>
      </c>
      <c r="J209" s="9">
        <v>2</v>
      </c>
      <c r="K209" s="9">
        <f>G209-I209</f>
        <v>0</v>
      </c>
      <c r="L209" s="9">
        <f>H209-J209</f>
        <v>-2</v>
      </c>
      <c r="M209" s="8">
        <v>2</v>
      </c>
    </row>
    <row r="210" spans="1:13" ht="15">
      <c r="A210" s="8">
        <v>280951</v>
      </c>
      <c r="B210" s="8" t="s">
        <v>214</v>
      </c>
      <c r="C210" s="8">
        <v>28095101309</v>
      </c>
      <c r="D210" s="8" t="s">
        <v>266</v>
      </c>
      <c r="E210" s="9" t="s">
        <v>14</v>
      </c>
      <c r="F210" s="9">
        <v>55</v>
      </c>
      <c r="G210" s="9">
        <v>0</v>
      </c>
      <c r="H210" s="9">
        <v>0</v>
      </c>
      <c r="I210" s="9">
        <v>0</v>
      </c>
      <c r="J210" s="9">
        <v>2</v>
      </c>
      <c r="K210" s="9">
        <f>G210-I210</f>
        <v>0</v>
      </c>
      <c r="L210" s="9">
        <f>H210-J210</f>
        <v>-2</v>
      </c>
      <c r="M210" s="8">
        <v>2</v>
      </c>
    </row>
    <row r="211" spans="1:13" ht="15">
      <c r="A211" s="8">
        <v>280951</v>
      </c>
      <c r="B211" s="8" t="s">
        <v>214</v>
      </c>
      <c r="C211" s="8">
        <v>28095190215</v>
      </c>
      <c r="D211" s="8" t="s">
        <v>267</v>
      </c>
      <c r="E211" s="9" t="s">
        <v>14</v>
      </c>
      <c r="F211" s="9">
        <v>117</v>
      </c>
      <c r="G211" s="9">
        <v>0</v>
      </c>
      <c r="H211" s="9">
        <v>2</v>
      </c>
      <c r="I211" s="9">
        <v>0</v>
      </c>
      <c r="J211" s="9">
        <v>4</v>
      </c>
      <c r="K211" s="9">
        <f>G211-I211</f>
        <v>0</v>
      </c>
      <c r="L211" s="9">
        <f>H211-J211</f>
        <v>-2</v>
      </c>
      <c r="M211" s="8">
        <v>1</v>
      </c>
    </row>
    <row r="212" spans="1:13" ht="15">
      <c r="A212" s="8">
        <v>280951</v>
      </c>
      <c r="B212" s="8" t="s">
        <v>214</v>
      </c>
      <c r="C212" s="8">
        <v>28095190230</v>
      </c>
      <c r="D212" s="8" t="s">
        <v>268</v>
      </c>
      <c r="E212" s="9" t="s">
        <v>14</v>
      </c>
      <c r="F212" s="9">
        <v>13</v>
      </c>
      <c r="G212" s="9">
        <v>0</v>
      </c>
      <c r="H212" s="9">
        <v>0</v>
      </c>
      <c r="I212" s="9">
        <v>0</v>
      </c>
      <c r="J212" s="9">
        <v>1</v>
      </c>
      <c r="K212" s="9">
        <f>G212-I212</f>
        <v>0</v>
      </c>
      <c r="L212" s="9">
        <f>H212-J212</f>
        <v>-1</v>
      </c>
      <c r="M212" s="8">
        <v>1</v>
      </c>
    </row>
    <row r="213" ht="15">
      <c r="M213" s="1">
        <f>SUM(M5:M212)</f>
        <v>238</v>
      </c>
    </row>
  </sheetData>
  <sheetProtection/>
  <autoFilter ref="A4:R213"/>
  <mergeCells count="13">
    <mergeCell ref="G3:H3"/>
    <mergeCell ref="I3:J3"/>
    <mergeCell ref="K3:L3"/>
    <mergeCell ref="M3:M4"/>
    <mergeCell ref="A1:M1"/>
    <mergeCell ref="A2:B2"/>
    <mergeCell ref="C2:D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2013-04-24T13:05:24Z</dcterms:created>
  <dcterms:modified xsi:type="dcterms:W3CDTF">2013-04-24T13:07:10Z</dcterms:modified>
  <cp:category/>
  <cp:version/>
  <cp:contentType/>
  <cp:contentStatus/>
</cp:coreProperties>
</file>