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7935" activeTab="0"/>
  </bookViews>
  <sheets>
    <sheet name="skl new" sheetId="1" r:id="rId1"/>
  </sheets>
  <externalReferences>
    <externalReference r:id="rId4"/>
  </externalReferences>
  <definedNames>
    <definedName name="_xlnm._FilterDatabase" localSheetId="0" hidden="1">'skl new'!$A$4:$M$220</definedName>
  </definedNames>
  <calcPr fullCalcOnLoad="1"/>
</workbook>
</file>

<file path=xl/sharedStrings.xml><?xml version="1.0" encoding="utf-8"?>
<sst xmlns="http://schemas.openxmlformats.org/spreadsheetml/2006/main" count="664" uniqueCount="262">
  <si>
    <t>SCHOOLWISE ALLOTMENT OF SGT POSTS SANCTOINED UNDER GO MS NO.43 DT.23-02-2013</t>
  </si>
  <si>
    <t>Name of the District</t>
  </si>
  <si>
    <t>Srikakulam</t>
  </si>
  <si>
    <t>Mcode</t>
  </si>
  <si>
    <t>MANDAL</t>
  </si>
  <si>
    <t>School Code</t>
  </si>
  <si>
    <t>School Name</t>
  </si>
  <si>
    <t>School Category</t>
  </si>
  <si>
    <t>Enrolment</t>
  </si>
  <si>
    <t>Sanctioned Posts</t>
  </si>
  <si>
    <t>Eligible Posts as per G.O.Ms.No.55</t>
  </si>
  <si>
    <t>Difference  (+ excess / - deficit)</t>
  </si>
  <si>
    <t>No of SGT Post newely Alotted as per GO 43</t>
  </si>
  <si>
    <t>LFLHM</t>
  </si>
  <si>
    <t>SGT</t>
  </si>
  <si>
    <t>LAVERU</t>
  </si>
  <si>
    <t>MPPS SURYANARAYANAPURAM</t>
  </si>
  <si>
    <t>1-PS</t>
  </si>
  <si>
    <t>RANASTHALAM</t>
  </si>
  <si>
    <t>MPPS SEETHARAMPURAM</t>
  </si>
  <si>
    <t>R.AMADALAVALASA</t>
  </si>
  <si>
    <t>MPPS LATCHARAYAPURAM</t>
  </si>
  <si>
    <t>MPPS KRISHNAPURAM</t>
  </si>
  <si>
    <t>MPPS UPPIVALASA</t>
  </si>
  <si>
    <t>MPPS BOYAPALEM</t>
  </si>
  <si>
    <t>GARA</t>
  </si>
  <si>
    <t>MPPS ARANGIPETA</t>
  </si>
  <si>
    <t>MANDASA</t>
  </si>
  <si>
    <t>MPPS DEVUPURAM</t>
  </si>
  <si>
    <t>KANCHILI</t>
  </si>
  <si>
    <t>MPPPS PURUSHOTTAPURAM</t>
  </si>
  <si>
    <t>MPPS GARIVANIPALEM</t>
  </si>
  <si>
    <t>SANTHABOMMALI</t>
  </si>
  <si>
    <t>MPPS GOLUGUVANIPETA</t>
  </si>
  <si>
    <t>MPPS LATCHANNA VALASA</t>
  </si>
  <si>
    <t>MPPS MURAPAKA SC COL</t>
  </si>
  <si>
    <t>SRIKAKULAM</t>
  </si>
  <si>
    <t>MPPS KARIMILLAPETA</t>
  </si>
  <si>
    <t>MPPS SRIKURMAM</t>
  </si>
  <si>
    <t>RAJAM</t>
  </si>
  <si>
    <t>MPPS BUTCHEMPETA</t>
  </si>
  <si>
    <t>SEETHAMPETA</t>
  </si>
  <si>
    <t>MPPS PUBBADA</t>
  </si>
  <si>
    <t>MPPS UDAYAPURAM</t>
  </si>
  <si>
    <t>MPPS REGAPALEM</t>
  </si>
  <si>
    <t>G.SIGADAM</t>
  </si>
  <si>
    <t>MPPS SEETARAMPURAM</t>
  </si>
  <si>
    <t>ETCHERLA</t>
  </si>
  <si>
    <t>MPPS MUNIPETA</t>
  </si>
  <si>
    <t>MPPS G.SIGADAM</t>
  </si>
  <si>
    <t>MPPS PONDARA STREET</t>
  </si>
  <si>
    <t>MPPS SEEPURAM</t>
  </si>
  <si>
    <t>MPPS JADUPUDI COLONY</t>
  </si>
  <si>
    <t>MPPS KUMMARIPETA</t>
  </si>
  <si>
    <t>MPPS CH.VARISAM</t>
  </si>
  <si>
    <t>MPPS P.P.L SC COLONY</t>
  </si>
  <si>
    <t>MPPS CHITRIKIPETA</t>
  </si>
  <si>
    <t>MPPS NEELAMPETA</t>
  </si>
  <si>
    <t>MPPS ADAVARAM</t>
  </si>
  <si>
    <t>MPPS VASTRAPURI COL</t>
  </si>
  <si>
    <t>MPPS BASAVAPUTTUGA</t>
  </si>
  <si>
    <t>MPPS SIRTHALI</t>
  </si>
  <si>
    <t>MPPS VANDANAPETA</t>
  </si>
  <si>
    <t>MPPS ETCHERLA (SC COL)</t>
  </si>
  <si>
    <t>MPPS SIVAJI DIBBALAPALEM</t>
  </si>
  <si>
    <t>MPPS JALARIKOYYAM</t>
  </si>
  <si>
    <t>ICHAPURAM</t>
  </si>
  <si>
    <t>MPPS MUNIBHADRA</t>
  </si>
  <si>
    <t>MPPS R H COLONY</t>
  </si>
  <si>
    <t>KOTTURU</t>
  </si>
  <si>
    <t>MPPS N N  COLONY</t>
  </si>
  <si>
    <t>MPPS KESAVARAYUNIPALEM</t>
  </si>
  <si>
    <t>MPPS SURADAVANIPETA</t>
  </si>
  <si>
    <t>LAXMINARSU PETA</t>
  </si>
  <si>
    <t>MPPS SUMANTHAPURAM</t>
  </si>
  <si>
    <t>MPPS LODAGALAPETA</t>
  </si>
  <si>
    <t>MPPS GURAYYAPETA</t>
  </si>
  <si>
    <t>MPPS PUDIVALASA</t>
  </si>
  <si>
    <t>MPPS YEGATIPALEM</t>
  </si>
  <si>
    <t>MPPS RUPPAPETA  M</t>
  </si>
  <si>
    <t>MPPS APPAPURAM</t>
  </si>
  <si>
    <t>MPPS PISHINI</t>
  </si>
  <si>
    <t>MPPS INDUSTRIAL ESTATE</t>
  </si>
  <si>
    <t>MUPS S.BANTUPALLE</t>
  </si>
  <si>
    <t>2-UPS</t>
  </si>
  <si>
    <t>PALASA</t>
  </si>
  <si>
    <t>MPPS POORNABHADRA</t>
  </si>
  <si>
    <t>MPPS MAHADEVAPURAM</t>
  </si>
  <si>
    <t>MPPS MARRIVALASA</t>
  </si>
  <si>
    <t>MPPS PYDIBHIMAVARAM</t>
  </si>
  <si>
    <t>MPPS BC COLONY</t>
  </si>
  <si>
    <t>MPPS BHATTUPALEM</t>
  </si>
  <si>
    <t>MPUPS NELIVADA</t>
  </si>
  <si>
    <t>MPPS CHINNAPISHINI</t>
  </si>
  <si>
    <t>MPPS TALLAVALASA</t>
  </si>
  <si>
    <t>MPPS SEERAPUVANIPETA</t>
  </si>
  <si>
    <t>SOMPETA</t>
  </si>
  <si>
    <t>MPPS KORRAIPETA</t>
  </si>
  <si>
    <t>KAVITI</t>
  </si>
  <si>
    <t>MPPS PRAGADAPUTTUGA</t>
  </si>
  <si>
    <t>MPUPS RANASTHALAM</t>
  </si>
  <si>
    <t>MPPS  SK BALERU</t>
  </si>
  <si>
    <t>MPPS GOSAM</t>
  </si>
  <si>
    <t>MPPS HANUMANTHAPURAM</t>
  </si>
  <si>
    <t>MPPS KAMALAPURAM</t>
  </si>
  <si>
    <t>MPPS MARRIPADU</t>
  </si>
  <si>
    <t>MPPS THOTAVURU</t>
  </si>
  <si>
    <t>VEERAAGHATTAM</t>
  </si>
  <si>
    <t>MPPS CHEBIYYAMVALASA</t>
  </si>
  <si>
    <t>MPPS PATHARLAPALLE</t>
  </si>
  <si>
    <t>MPPS BODDAVALASA</t>
  </si>
  <si>
    <t>MPPS CH. KODISA</t>
  </si>
  <si>
    <t>MPPS PAPARAOPETA</t>
  </si>
  <si>
    <t>MPPS TD VALASA</t>
  </si>
  <si>
    <t>MPPS GOLLAPETA (S)</t>
  </si>
  <si>
    <t>MPPS MUKKU PALAVALASA</t>
  </si>
  <si>
    <t>MPPS LANKAPETA</t>
  </si>
  <si>
    <t>MPPS JEERUPETA</t>
  </si>
  <si>
    <t>MPPS RAJEEV COLONY</t>
  </si>
  <si>
    <t>MPPS KOPUVALASA</t>
  </si>
  <si>
    <t>MPPS KAKARAGUDA</t>
  </si>
  <si>
    <t>MPPS JAGANNDHAPURAM</t>
  </si>
  <si>
    <t>MPPS OMINIVANIPETA</t>
  </si>
  <si>
    <t>MPUPS ALLIVALASA</t>
  </si>
  <si>
    <t>MPPS NARSIPURAM</t>
  </si>
  <si>
    <t>MPPS CH.RAJAM</t>
  </si>
  <si>
    <t>MPPS SUNKIDI</t>
  </si>
  <si>
    <t>MPPS MADUPURAM</t>
  </si>
  <si>
    <t>MPPS DONEPETA</t>
  </si>
  <si>
    <t>MPPS GOLLAPETA</t>
  </si>
  <si>
    <t>MPPS CH KOVVADA</t>
  </si>
  <si>
    <t>MPUPS KOVVADAMATCHILASAM</t>
  </si>
  <si>
    <t>BURJA</t>
  </si>
  <si>
    <t>MPPS KONDAPETA</t>
  </si>
  <si>
    <t>PALAKONDA</t>
  </si>
  <si>
    <t>MPPS PEDDAKOTIPALLE</t>
  </si>
  <si>
    <t>GES DARAPADU</t>
  </si>
  <si>
    <t>GES TUMAKONDA</t>
  </si>
  <si>
    <t>MPPS VAJJAIGUDA</t>
  </si>
  <si>
    <t>MPPS PATTUSALIPETA</t>
  </si>
  <si>
    <t>BHAMINI</t>
  </si>
  <si>
    <t>MPPS BOMMIKA</t>
  </si>
  <si>
    <t>SARUBUJJILI</t>
  </si>
  <si>
    <t>MPPS SUBBAPETA</t>
  </si>
  <si>
    <t>MPPS SINDUVADA</t>
  </si>
  <si>
    <t>MPPS JONNALAPADU</t>
  </si>
  <si>
    <t>MPPS MENDAPETA</t>
  </si>
  <si>
    <t>MPPS YATHAPETA (KUS)</t>
  </si>
  <si>
    <t>MPPS K.K.M PETA</t>
  </si>
  <si>
    <t>MPPS NARASAPURAM</t>
  </si>
  <si>
    <t>MPPS DEPILLIVANIPETA</t>
  </si>
  <si>
    <t>NANDIGAM</t>
  </si>
  <si>
    <t>MPPS HUKUMPETA</t>
  </si>
  <si>
    <t>MPPS MONDARAYAVALASA</t>
  </si>
  <si>
    <t>MPPS ALLINAGARAM (SC COL)</t>
  </si>
  <si>
    <t>MPPS KORIKANAPUTTAGA</t>
  </si>
  <si>
    <t>MPPS P.A.PUTTUGA</t>
  </si>
  <si>
    <t>MPPS RAGHUNADHAPURAM</t>
  </si>
  <si>
    <t>MPPS KAMMAVARI PETA</t>
  </si>
  <si>
    <t>HIRAMANDALAM</t>
  </si>
  <si>
    <t>MPPS TULAGAM II</t>
  </si>
  <si>
    <t>MPPS RALLAPETA</t>
  </si>
  <si>
    <t>MPPS SUNKARAPALEM</t>
  </si>
  <si>
    <t>MPPS MALAGAM</t>
  </si>
  <si>
    <t>MPPS M.KOTTURU</t>
  </si>
  <si>
    <t>VAJRAPUKOTTURU</t>
  </si>
  <si>
    <t>MPPS BATCHAVANIPETA</t>
  </si>
  <si>
    <t>MPPS TARLAKOTA</t>
  </si>
  <si>
    <t>MPPS AJJARAM</t>
  </si>
  <si>
    <t>MPUPS BUDAGATLAPALEM</t>
  </si>
  <si>
    <t>PONDURU</t>
  </si>
  <si>
    <t>MPPS DEVANGULA COL</t>
  </si>
  <si>
    <t>MPPS KOTIPALLE</t>
  </si>
  <si>
    <t>MPPS THOLAPI</t>
  </si>
  <si>
    <t>SANTHAKAVITI</t>
  </si>
  <si>
    <t>MPPS GULLASITHARAMPURAM</t>
  </si>
  <si>
    <t>MPPS GOLLAVALASA</t>
  </si>
  <si>
    <t>MPPS  KOTHAPETA</t>
  </si>
  <si>
    <t>MPPS SANTHAKAVITI</t>
  </si>
  <si>
    <t>MPPS AKKARAPALLI</t>
  </si>
  <si>
    <t>MPPS SESHADRIPURAM</t>
  </si>
  <si>
    <t>MPPS CHAVIDIVALASA</t>
  </si>
  <si>
    <t>MPPS DABARA</t>
  </si>
  <si>
    <t>MPPS SEEMALAGUDA</t>
  </si>
  <si>
    <t>MPPS BHAMINI COLONY</t>
  </si>
  <si>
    <t>MPPS KADUMU</t>
  </si>
  <si>
    <t>MPPS PENUGOTIVADA</t>
  </si>
  <si>
    <t>MPPS GULUMURU</t>
  </si>
  <si>
    <t>MPUPS PEDDASANKILI</t>
  </si>
  <si>
    <t>MPPS BHEEMAVARAM</t>
  </si>
  <si>
    <t>MPUPS R R COLONY</t>
  </si>
  <si>
    <t>AMADALAVALASA</t>
  </si>
  <si>
    <t>MPPS MANDADI</t>
  </si>
  <si>
    <t>MPPS SILAGAM</t>
  </si>
  <si>
    <t>MPUPS SANIVADA</t>
  </si>
  <si>
    <t>MPUPS KUNDUVANIPETA</t>
  </si>
  <si>
    <t>MPPS KORNI</t>
  </si>
  <si>
    <t>MPPS LINGALAVALASA</t>
  </si>
  <si>
    <t>MPUPS BALARAMPURAM</t>
  </si>
  <si>
    <t>NARASANNAPETA</t>
  </si>
  <si>
    <t>MPPS KAMBAKAYA</t>
  </si>
  <si>
    <t>MPPS SIVARAMPURAM</t>
  </si>
  <si>
    <t>SARAVAKOTA</t>
  </si>
  <si>
    <t>MPPS BALANAGAR</t>
  </si>
  <si>
    <t>PATHAPATNAM</t>
  </si>
  <si>
    <t>MPUPS CHANGUDI</t>
  </si>
  <si>
    <t>MPUPS TIDDIMI</t>
  </si>
  <si>
    <t>MPPS LABARA</t>
  </si>
  <si>
    <t>MPPS KONDALAPETA</t>
  </si>
  <si>
    <t>MPPS PEDASARIAPALLI</t>
  </si>
  <si>
    <t>MELIAPUTTI</t>
  </si>
  <si>
    <t>MPPS CHOMPAPURAM</t>
  </si>
  <si>
    <t>GES  MUKUNDAPURAM</t>
  </si>
  <si>
    <t>GES  AMPURAM</t>
  </si>
  <si>
    <t>TEKKALI</t>
  </si>
  <si>
    <t>MPPS KOLLIVALASA</t>
  </si>
  <si>
    <t>MPPS BHAGIRADHAPETA</t>
  </si>
  <si>
    <t>MPPS BOORAGAM</t>
  </si>
  <si>
    <t>MPPS BANJEERUPETA</t>
  </si>
  <si>
    <t>MPPS BANNUVADA</t>
  </si>
  <si>
    <t>MPPS SORLIGAM</t>
  </si>
  <si>
    <t>KOTABOMMALI</t>
  </si>
  <si>
    <t>MPUPS SARIAPALLI</t>
  </si>
  <si>
    <t>MPPS VENKANNAPETA</t>
  </si>
  <si>
    <t>MPUPS SRIJAGANNADHAPURAM</t>
  </si>
  <si>
    <t>MPPS NARASINGUPALLI</t>
  </si>
  <si>
    <t>MPPS SEETHANAGARAM</t>
  </si>
  <si>
    <t>MPPS SANTHABOMMALI</t>
  </si>
  <si>
    <t>MPPS KOTTA LINGUDU</t>
  </si>
  <si>
    <t>MPPS NOWGAM</t>
  </si>
  <si>
    <t>MPPS POLAVARAM</t>
  </si>
  <si>
    <t>MPPS GANGADHARAPALLI</t>
  </si>
  <si>
    <t>MPUPS L.D.PETA PETA(T)</t>
  </si>
  <si>
    <t>MPPS AMALAPADU</t>
  </si>
  <si>
    <t>MPPS DCHEEPURUPALLE</t>
  </si>
  <si>
    <t>MPPS SURYAMANIPURAM</t>
  </si>
  <si>
    <t>MPUPS BODDAPADU</t>
  </si>
  <si>
    <t>MPPS SUDIKONDA</t>
  </si>
  <si>
    <t>MPPS PADMAPURAM</t>
  </si>
  <si>
    <t>MPPS KUMMARIKUTTI</t>
  </si>
  <si>
    <t>MPPS HARIPURAM</t>
  </si>
  <si>
    <t>MPPS LOHARIBADNA</t>
  </si>
  <si>
    <t>MPPS GONAKAPADU</t>
  </si>
  <si>
    <t>MPPS BATTIGALLURU</t>
  </si>
  <si>
    <t>MPPS KONDAPOLERU</t>
  </si>
  <si>
    <t>MPPS G.M.PURAM</t>
  </si>
  <si>
    <t>MPPS D.GOVINDAPURAM</t>
  </si>
  <si>
    <t>MPPS GEDDALAPADU</t>
  </si>
  <si>
    <t>MPPS CH PATRAPADA</t>
  </si>
  <si>
    <t>MPPS KALINGAPUTTUGA</t>
  </si>
  <si>
    <t>MPPS AMMAVARIPUTTUGA</t>
  </si>
  <si>
    <t>MPPS RUPPARIPETA</t>
  </si>
  <si>
    <t>MPPS KORIKANAPUTTUGA</t>
  </si>
  <si>
    <t>MPPS PUKKALAPALEM</t>
  </si>
  <si>
    <t>MPPS JUTTUPUTTUGA</t>
  </si>
  <si>
    <t>MPPS MUCHINDRA</t>
  </si>
  <si>
    <t>MPUPS MANDAPALLE</t>
  </si>
  <si>
    <t>MPUPS KOTHASASANAM</t>
  </si>
  <si>
    <t>MPPS TAKALABARAMPURAM</t>
  </si>
  <si>
    <t>MPPS MASAKHAPURAM</t>
  </si>
  <si>
    <t>MPUPS EDUPURAM KW</t>
  </si>
  <si>
    <t>MPPS PEDDAKOTA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</si>
</sst>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textRotation="90" wrapText="1"/>
    </xf>
    <xf numFmtId="0" fontId="39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kl"/>
      <sheetName val="skl ne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20"/>
  <sheetViews>
    <sheetView tabSelected="1" zoomScalePageLayoutView="0" workbookViewId="0" topLeftCell="A1">
      <selection activeCell="N17" sqref="N17"/>
    </sheetView>
  </sheetViews>
  <sheetFormatPr defaultColWidth="9.140625" defaultRowHeight="15"/>
  <cols>
    <col min="1" max="1" width="7.57421875" style="0" bestFit="1" customWidth="1"/>
    <col min="2" max="2" width="17.421875" style="0" bestFit="1" customWidth="1"/>
    <col min="3" max="3" width="12.00390625" style="0" bestFit="1" customWidth="1"/>
    <col min="4" max="4" width="44.57421875" style="0" bestFit="1" customWidth="1"/>
    <col min="5" max="5" width="8.57421875" style="11" bestFit="1" customWidth="1"/>
    <col min="6" max="6" width="7.00390625" style="11" bestFit="1" customWidth="1"/>
    <col min="7" max="7" width="5.7109375" style="11" bestFit="1" customWidth="1"/>
    <col min="8" max="8" width="6.00390625" style="11" customWidth="1"/>
    <col min="9" max="9" width="5.7109375" style="11" bestFit="1" customWidth="1"/>
    <col min="10" max="10" width="7.140625" style="11" bestFit="1" customWidth="1"/>
    <col min="11" max="11" width="5.7109375" style="0" bestFit="1" customWidth="1"/>
    <col min="12" max="12" width="5.8515625" style="0" customWidth="1"/>
    <col min="13" max="13" width="11.57421875" style="0" customWidth="1"/>
  </cols>
  <sheetData>
    <row r="1" spans="1:13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" t="s">
        <v>1</v>
      </c>
      <c r="B2" s="2"/>
      <c r="C2" s="3" t="s">
        <v>2</v>
      </c>
      <c r="D2" s="3"/>
      <c r="E2" s="4"/>
      <c r="F2" s="4"/>
      <c r="G2" s="4"/>
      <c r="H2" s="4"/>
      <c r="I2" s="4"/>
      <c r="J2" s="4"/>
      <c r="K2" s="4"/>
      <c r="L2" s="4"/>
      <c r="M2" s="4"/>
    </row>
    <row r="3" spans="1:13" ht="40.5" customHeight="1">
      <c r="A3" s="5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6" t="s">
        <v>8</v>
      </c>
      <c r="G3" s="7" t="s">
        <v>9</v>
      </c>
      <c r="H3" s="7"/>
      <c r="I3" s="7" t="s">
        <v>10</v>
      </c>
      <c r="J3" s="7"/>
      <c r="K3" s="7" t="s">
        <v>11</v>
      </c>
      <c r="L3" s="7"/>
      <c r="M3" s="8" t="s">
        <v>12</v>
      </c>
    </row>
    <row r="4" spans="1:13" s="11" customFormat="1" ht="30.75" customHeight="1">
      <c r="A4" s="5"/>
      <c r="B4" s="5"/>
      <c r="C4" s="5"/>
      <c r="D4" s="5"/>
      <c r="E4" s="6"/>
      <c r="F4" s="6"/>
      <c r="G4" s="9" t="s">
        <v>13</v>
      </c>
      <c r="H4" s="9" t="s">
        <v>14</v>
      </c>
      <c r="I4" s="9" t="s">
        <v>13</v>
      </c>
      <c r="J4" s="9" t="s">
        <v>14</v>
      </c>
      <c r="K4" s="9" t="s">
        <v>13</v>
      </c>
      <c r="L4" s="9" t="s">
        <v>14</v>
      </c>
      <c r="M4" s="10"/>
    </row>
    <row r="5" spans="1:13" ht="15">
      <c r="A5" s="12">
        <v>281106</v>
      </c>
      <c r="B5" s="12" t="s">
        <v>15</v>
      </c>
      <c r="C5" s="12">
        <v>28110603401</v>
      </c>
      <c r="D5" s="12" t="s">
        <v>16</v>
      </c>
      <c r="E5" s="13" t="s">
        <v>17</v>
      </c>
      <c r="F5" s="13">
        <v>51</v>
      </c>
      <c r="G5" s="13">
        <v>0</v>
      </c>
      <c r="H5" s="13">
        <v>1</v>
      </c>
      <c r="I5" s="13">
        <v>0</v>
      </c>
      <c r="J5" s="13">
        <v>2</v>
      </c>
      <c r="K5" s="13">
        <f>G5-I5</f>
        <v>0</v>
      </c>
      <c r="L5" s="13">
        <f>H5-J5</f>
        <v>-1</v>
      </c>
      <c r="M5" s="12">
        <v>1</v>
      </c>
    </row>
    <row r="6" spans="1:13" ht="15">
      <c r="A6" s="12">
        <v>281107</v>
      </c>
      <c r="B6" s="12" t="s">
        <v>18</v>
      </c>
      <c r="C6" s="12">
        <v>28110703401</v>
      </c>
      <c r="D6" s="12" t="s">
        <v>19</v>
      </c>
      <c r="E6" s="13" t="s">
        <v>17</v>
      </c>
      <c r="F6" s="13">
        <v>51</v>
      </c>
      <c r="G6" s="13">
        <v>0</v>
      </c>
      <c r="H6" s="13">
        <v>1</v>
      </c>
      <c r="I6" s="13">
        <v>0</v>
      </c>
      <c r="J6" s="13">
        <v>2</v>
      </c>
      <c r="K6" s="13">
        <f>G6-I6</f>
        <v>0</v>
      </c>
      <c r="L6" s="13">
        <f>H6-J6</f>
        <v>-1</v>
      </c>
      <c r="M6" s="12">
        <v>1</v>
      </c>
    </row>
    <row r="7" spans="1:13" ht="15">
      <c r="A7" s="12">
        <v>281103</v>
      </c>
      <c r="B7" s="12" t="s">
        <v>20</v>
      </c>
      <c r="C7" s="12">
        <v>28110302901</v>
      </c>
      <c r="D7" s="12" t="s">
        <v>21</v>
      </c>
      <c r="E7" s="13" t="s">
        <v>17</v>
      </c>
      <c r="F7" s="13">
        <v>50</v>
      </c>
      <c r="G7" s="13">
        <v>0</v>
      </c>
      <c r="H7" s="13">
        <v>1</v>
      </c>
      <c r="I7" s="13">
        <v>0</v>
      </c>
      <c r="J7" s="13">
        <v>2</v>
      </c>
      <c r="K7" s="13">
        <f>G7-I7</f>
        <v>0</v>
      </c>
      <c r="L7" s="13">
        <f>H7-J7</f>
        <v>-1</v>
      </c>
      <c r="M7" s="12">
        <v>1</v>
      </c>
    </row>
    <row r="8" spans="1:13" ht="15">
      <c r="A8" s="12">
        <v>281107</v>
      </c>
      <c r="B8" s="12" t="s">
        <v>18</v>
      </c>
      <c r="C8" s="12">
        <v>28110702102</v>
      </c>
      <c r="D8" s="12" t="s">
        <v>22</v>
      </c>
      <c r="E8" s="13" t="s">
        <v>17</v>
      </c>
      <c r="F8" s="13">
        <v>50</v>
      </c>
      <c r="G8" s="13">
        <v>0</v>
      </c>
      <c r="H8" s="13">
        <v>1</v>
      </c>
      <c r="I8" s="13">
        <v>0</v>
      </c>
      <c r="J8" s="13">
        <v>2</v>
      </c>
      <c r="K8" s="13">
        <f>G8-I8</f>
        <v>0</v>
      </c>
      <c r="L8" s="13">
        <f>H8-J8</f>
        <v>-1</v>
      </c>
      <c r="M8" s="12">
        <v>1</v>
      </c>
    </row>
    <row r="9" spans="1:13" ht="15">
      <c r="A9" s="12">
        <v>281107</v>
      </c>
      <c r="B9" s="12" t="s">
        <v>18</v>
      </c>
      <c r="C9" s="12">
        <v>28110702801</v>
      </c>
      <c r="D9" s="12" t="s">
        <v>23</v>
      </c>
      <c r="E9" s="13" t="s">
        <v>17</v>
      </c>
      <c r="F9" s="13">
        <v>48</v>
      </c>
      <c r="G9" s="13">
        <v>0</v>
      </c>
      <c r="H9" s="13">
        <v>1</v>
      </c>
      <c r="I9" s="13">
        <v>0</v>
      </c>
      <c r="J9" s="13">
        <v>2</v>
      </c>
      <c r="K9" s="13">
        <f>G9-I9</f>
        <v>0</v>
      </c>
      <c r="L9" s="13">
        <f>H9-J9</f>
        <v>-1</v>
      </c>
      <c r="M9" s="12">
        <v>1</v>
      </c>
    </row>
    <row r="10" spans="1:13" ht="15">
      <c r="A10" s="12">
        <v>281107</v>
      </c>
      <c r="B10" s="12" t="s">
        <v>18</v>
      </c>
      <c r="C10" s="12">
        <v>28110704701</v>
      </c>
      <c r="D10" s="12" t="s">
        <v>24</v>
      </c>
      <c r="E10" s="13" t="s">
        <v>17</v>
      </c>
      <c r="F10" s="13">
        <v>48</v>
      </c>
      <c r="G10" s="13">
        <v>0</v>
      </c>
      <c r="H10" s="13">
        <v>1</v>
      </c>
      <c r="I10" s="13">
        <v>0</v>
      </c>
      <c r="J10" s="13">
        <v>2</v>
      </c>
      <c r="K10" s="13">
        <f>G10-I10</f>
        <v>0</v>
      </c>
      <c r="L10" s="13">
        <f>H10-J10</f>
        <v>-1</v>
      </c>
      <c r="M10" s="12">
        <v>1</v>
      </c>
    </row>
    <row r="11" spans="1:13" ht="15">
      <c r="A11" s="12">
        <v>281120</v>
      </c>
      <c r="B11" s="12" t="s">
        <v>25</v>
      </c>
      <c r="C11" s="12">
        <v>28112000401</v>
      </c>
      <c r="D11" s="12" t="s">
        <v>26</v>
      </c>
      <c r="E11" s="13" t="s">
        <v>17</v>
      </c>
      <c r="F11" s="13">
        <v>48</v>
      </c>
      <c r="G11" s="13">
        <v>0</v>
      </c>
      <c r="H11" s="13">
        <v>1</v>
      </c>
      <c r="I11" s="13">
        <v>0</v>
      </c>
      <c r="J11" s="13">
        <v>2</v>
      </c>
      <c r="K11" s="13">
        <f>G11-I11</f>
        <v>0</v>
      </c>
      <c r="L11" s="13">
        <f>H11-J11</f>
        <v>-1</v>
      </c>
      <c r="M11" s="12">
        <v>1</v>
      </c>
    </row>
    <row r="12" spans="1:13" ht="15">
      <c r="A12" s="12">
        <v>281133</v>
      </c>
      <c r="B12" s="12" t="s">
        <v>27</v>
      </c>
      <c r="C12" s="12">
        <v>28113305201</v>
      </c>
      <c r="D12" s="12" t="s">
        <v>28</v>
      </c>
      <c r="E12" s="13" t="s">
        <v>17</v>
      </c>
      <c r="F12" s="13">
        <v>48</v>
      </c>
      <c r="G12" s="13">
        <v>0</v>
      </c>
      <c r="H12" s="13">
        <v>1</v>
      </c>
      <c r="I12" s="13">
        <v>0</v>
      </c>
      <c r="J12" s="13">
        <v>2</v>
      </c>
      <c r="K12" s="13">
        <f>G12-I12</f>
        <v>0</v>
      </c>
      <c r="L12" s="13">
        <f>H12-J12</f>
        <v>-1</v>
      </c>
      <c r="M12" s="12">
        <v>1</v>
      </c>
    </row>
    <row r="13" spans="1:13" ht="15">
      <c r="A13" s="12">
        <v>281135</v>
      </c>
      <c r="B13" s="12" t="s">
        <v>29</v>
      </c>
      <c r="C13" s="12">
        <v>28113503002</v>
      </c>
      <c r="D13" s="12" t="s">
        <v>30</v>
      </c>
      <c r="E13" s="13" t="s">
        <v>17</v>
      </c>
      <c r="F13" s="13">
        <v>48</v>
      </c>
      <c r="G13" s="13">
        <v>0</v>
      </c>
      <c r="H13" s="13">
        <v>1</v>
      </c>
      <c r="I13" s="13">
        <v>0</v>
      </c>
      <c r="J13" s="13">
        <v>2</v>
      </c>
      <c r="K13" s="13">
        <f>G13-I13</f>
        <v>0</v>
      </c>
      <c r="L13" s="13">
        <f>H13-J13</f>
        <v>-1</v>
      </c>
      <c r="M13" s="12">
        <v>1</v>
      </c>
    </row>
    <row r="14" spans="1:13" ht="15">
      <c r="A14" s="12">
        <v>281107</v>
      </c>
      <c r="B14" s="12" t="s">
        <v>18</v>
      </c>
      <c r="C14" s="12">
        <v>28110701201</v>
      </c>
      <c r="D14" s="12" t="s">
        <v>31</v>
      </c>
      <c r="E14" s="13" t="s">
        <v>17</v>
      </c>
      <c r="F14" s="13">
        <v>47</v>
      </c>
      <c r="G14" s="13">
        <v>0</v>
      </c>
      <c r="H14" s="13">
        <v>1</v>
      </c>
      <c r="I14" s="13">
        <v>0</v>
      </c>
      <c r="J14" s="13">
        <v>2</v>
      </c>
      <c r="K14" s="13">
        <f>G14-I14</f>
        <v>0</v>
      </c>
      <c r="L14" s="13">
        <f>H14-J14</f>
        <v>-1</v>
      </c>
      <c r="M14" s="12">
        <v>1</v>
      </c>
    </row>
    <row r="15" spans="1:13" ht="15">
      <c r="A15" s="12">
        <v>281129</v>
      </c>
      <c r="B15" s="12" t="s">
        <v>32</v>
      </c>
      <c r="C15" s="12">
        <v>28112902403</v>
      </c>
      <c r="D15" s="12" t="s">
        <v>33</v>
      </c>
      <c r="E15" s="13" t="s">
        <v>17</v>
      </c>
      <c r="F15" s="13">
        <v>46</v>
      </c>
      <c r="G15" s="13">
        <v>0</v>
      </c>
      <c r="H15" s="13">
        <v>1</v>
      </c>
      <c r="I15" s="13">
        <v>0</v>
      </c>
      <c r="J15" s="13">
        <v>2</v>
      </c>
      <c r="K15" s="13">
        <f>G15-I15</f>
        <v>0</v>
      </c>
      <c r="L15" s="13">
        <f>H15-J15</f>
        <v>-1</v>
      </c>
      <c r="M15" s="12">
        <v>1</v>
      </c>
    </row>
    <row r="16" spans="1:13" ht="15">
      <c r="A16" s="12">
        <v>281103</v>
      </c>
      <c r="B16" s="12" t="s">
        <v>20</v>
      </c>
      <c r="C16" s="12">
        <v>28110304702</v>
      </c>
      <c r="D16" s="12" t="s">
        <v>34</v>
      </c>
      <c r="E16" s="13" t="s">
        <v>17</v>
      </c>
      <c r="F16" s="13">
        <v>45</v>
      </c>
      <c r="G16" s="13">
        <v>0</v>
      </c>
      <c r="H16" s="13">
        <v>1</v>
      </c>
      <c r="I16" s="13">
        <v>0</v>
      </c>
      <c r="J16" s="13">
        <v>2</v>
      </c>
      <c r="K16" s="13">
        <f>G16-I16</f>
        <v>0</v>
      </c>
      <c r="L16" s="13">
        <f>H16-J16</f>
        <v>-1</v>
      </c>
      <c r="M16" s="12">
        <v>1</v>
      </c>
    </row>
    <row r="17" spans="1:13" ht="15">
      <c r="A17" s="12">
        <v>281106</v>
      </c>
      <c r="B17" s="12" t="s">
        <v>15</v>
      </c>
      <c r="C17" s="12">
        <v>28110602111</v>
      </c>
      <c r="D17" s="12" t="s">
        <v>35</v>
      </c>
      <c r="E17" s="13" t="s">
        <v>17</v>
      </c>
      <c r="F17" s="13">
        <v>45</v>
      </c>
      <c r="G17" s="13">
        <v>0</v>
      </c>
      <c r="H17" s="13">
        <v>1</v>
      </c>
      <c r="I17" s="13">
        <v>0</v>
      </c>
      <c r="J17" s="13">
        <v>2</v>
      </c>
      <c r="K17" s="13">
        <f>G17-I17</f>
        <v>0</v>
      </c>
      <c r="L17" s="13">
        <f>H17-J17</f>
        <v>-1</v>
      </c>
      <c r="M17" s="12">
        <v>1</v>
      </c>
    </row>
    <row r="18" spans="1:13" ht="15">
      <c r="A18" s="12">
        <v>281119</v>
      </c>
      <c r="B18" s="12" t="s">
        <v>36</v>
      </c>
      <c r="C18" s="12">
        <v>28111901301</v>
      </c>
      <c r="D18" s="12" t="s">
        <v>37</v>
      </c>
      <c r="E18" s="13" t="s">
        <v>17</v>
      </c>
      <c r="F18" s="13">
        <v>45</v>
      </c>
      <c r="G18" s="13">
        <v>0</v>
      </c>
      <c r="H18" s="13">
        <v>1</v>
      </c>
      <c r="I18" s="13">
        <v>0</v>
      </c>
      <c r="J18" s="13">
        <v>2</v>
      </c>
      <c r="K18" s="13">
        <f>G18-I18</f>
        <v>0</v>
      </c>
      <c r="L18" s="13">
        <f>H18-J18</f>
        <v>-1</v>
      </c>
      <c r="M18" s="12">
        <v>1</v>
      </c>
    </row>
    <row r="19" spans="1:13" ht="15">
      <c r="A19" s="12">
        <v>281120</v>
      </c>
      <c r="B19" s="12" t="s">
        <v>25</v>
      </c>
      <c r="C19" s="12">
        <v>28112002517</v>
      </c>
      <c r="D19" s="12" t="s">
        <v>38</v>
      </c>
      <c r="E19" s="13" t="s">
        <v>17</v>
      </c>
      <c r="F19" s="13">
        <v>45</v>
      </c>
      <c r="G19" s="13">
        <v>0</v>
      </c>
      <c r="H19" s="13">
        <v>1</v>
      </c>
      <c r="I19" s="13">
        <v>0</v>
      </c>
      <c r="J19" s="13">
        <v>2</v>
      </c>
      <c r="K19" s="13">
        <f>G19-I19</f>
        <v>0</v>
      </c>
      <c r="L19" s="13">
        <f>H19-J19</f>
        <v>-1</v>
      </c>
      <c r="M19" s="12">
        <v>1</v>
      </c>
    </row>
    <row r="20" spans="1:13" ht="15">
      <c r="A20" s="12">
        <v>281104</v>
      </c>
      <c r="B20" s="12" t="s">
        <v>39</v>
      </c>
      <c r="C20" s="12">
        <v>28110400701</v>
      </c>
      <c r="D20" s="12" t="s">
        <v>40</v>
      </c>
      <c r="E20" s="13" t="s">
        <v>17</v>
      </c>
      <c r="F20" s="13">
        <v>126</v>
      </c>
      <c r="G20" s="13">
        <v>1</v>
      </c>
      <c r="H20" s="13">
        <v>3</v>
      </c>
      <c r="I20" s="13">
        <v>0</v>
      </c>
      <c r="J20" s="13">
        <v>5</v>
      </c>
      <c r="K20" s="13">
        <f>G20-I20</f>
        <v>1</v>
      </c>
      <c r="L20" s="13">
        <f>H20-J20</f>
        <v>-2</v>
      </c>
      <c r="M20" s="12">
        <v>1</v>
      </c>
    </row>
    <row r="21" spans="1:13" ht="15">
      <c r="A21" s="12">
        <v>281113</v>
      </c>
      <c r="B21" s="12" t="s">
        <v>41</v>
      </c>
      <c r="C21" s="12">
        <v>28111303601</v>
      </c>
      <c r="D21" s="12" t="s">
        <v>42</v>
      </c>
      <c r="E21" s="13" t="s">
        <v>17</v>
      </c>
      <c r="F21" s="13">
        <v>44</v>
      </c>
      <c r="G21" s="13">
        <v>1</v>
      </c>
      <c r="H21" s="13">
        <v>1</v>
      </c>
      <c r="I21" s="13">
        <v>0</v>
      </c>
      <c r="J21" s="13">
        <v>2</v>
      </c>
      <c r="K21" s="13">
        <f>G21-I21</f>
        <v>1</v>
      </c>
      <c r="L21" s="13">
        <f>H21-J21</f>
        <v>-1</v>
      </c>
      <c r="M21" s="12">
        <v>1</v>
      </c>
    </row>
    <row r="22" spans="1:13" ht="15">
      <c r="A22" s="12">
        <v>281129</v>
      </c>
      <c r="B22" s="12" t="s">
        <v>32</v>
      </c>
      <c r="C22" s="12">
        <v>28112903403</v>
      </c>
      <c r="D22" s="12" t="s">
        <v>43</v>
      </c>
      <c r="E22" s="13" t="s">
        <v>17</v>
      </c>
      <c r="F22" s="13">
        <v>44</v>
      </c>
      <c r="G22" s="13">
        <v>0</v>
      </c>
      <c r="H22" s="13">
        <v>1</v>
      </c>
      <c r="I22" s="13">
        <v>0</v>
      </c>
      <c r="J22" s="13">
        <v>2</v>
      </c>
      <c r="K22" s="13">
        <f>G22-I22</f>
        <v>0</v>
      </c>
      <c r="L22" s="13">
        <f>H22-J22</f>
        <v>-1</v>
      </c>
      <c r="M22" s="12">
        <v>1</v>
      </c>
    </row>
    <row r="23" spans="1:13" ht="15">
      <c r="A23" s="12">
        <v>281106</v>
      </c>
      <c r="B23" s="12" t="s">
        <v>15</v>
      </c>
      <c r="C23" s="12">
        <v>28110603601</v>
      </c>
      <c r="D23" s="12" t="s">
        <v>44</v>
      </c>
      <c r="E23" s="13" t="s">
        <v>17</v>
      </c>
      <c r="F23" s="13">
        <v>42</v>
      </c>
      <c r="G23" s="13">
        <v>0</v>
      </c>
      <c r="H23" s="13">
        <v>1</v>
      </c>
      <c r="I23" s="13">
        <v>0</v>
      </c>
      <c r="J23" s="13">
        <v>2</v>
      </c>
      <c r="K23" s="13">
        <f>G23-I23</f>
        <v>0</v>
      </c>
      <c r="L23" s="13">
        <f>H23-J23</f>
        <v>-1</v>
      </c>
      <c r="M23" s="12">
        <v>1</v>
      </c>
    </row>
    <row r="24" spans="1:13" ht="15">
      <c r="A24" s="12">
        <v>281105</v>
      </c>
      <c r="B24" s="12" t="s">
        <v>45</v>
      </c>
      <c r="C24" s="12">
        <v>28110501001</v>
      </c>
      <c r="D24" s="12" t="s">
        <v>46</v>
      </c>
      <c r="E24" s="13" t="s">
        <v>17</v>
      </c>
      <c r="F24" s="13">
        <v>12</v>
      </c>
      <c r="G24" s="13">
        <v>0</v>
      </c>
      <c r="H24" s="13">
        <v>0</v>
      </c>
      <c r="I24" s="13">
        <v>0</v>
      </c>
      <c r="J24" s="13">
        <v>1</v>
      </c>
      <c r="K24" s="13">
        <f>G24-I24</f>
        <v>0</v>
      </c>
      <c r="L24" s="13">
        <f>H24-J24</f>
        <v>-1</v>
      </c>
      <c r="M24" s="12">
        <v>1</v>
      </c>
    </row>
    <row r="25" spans="1:13" ht="15">
      <c r="A25" s="12">
        <v>281108</v>
      </c>
      <c r="B25" s="12" t="s">
        <v>47</v>
      </c>
      <c r="C25" s="12">
        <v>28110801702</v>
      </c>
      <c r="D25" s="12" t="s">
        <v>48</v>
      </c>
      <c r="E25" s="13" t="s">
        <v>17</v>
      </c>
      <c r="F25" s="13">
        <v>42</v>
      </c>
      <c r="G25" s="13">
        <v>0</v>
      </c>
      <c r="H25" s="13">
        <v>1</v>
      </c>
      <c r="I25" s="13">
        <v>0</v>
      </c>
      <c r="J25" s="13">
        <v>2</v>
      </c>
      <c r="K25" s="13">
        <f>G25-I25</f>
        <v>0</v>
      </c>
      <c r="L25" s="13">
        <f>H25-J25</f>
        <v>-1</v>
      </c>
      <c r="M25" s="12">
        <v>1</v>
      </c>
    </row>
    <row r="26" spans="1:13" ht="15">
      <c r="A26" s="12">
        <v>281105</v>
      </c>
      <c r="B26" s="12" t="s">
        <v>45</v>
      </c>
      <c r="C26" s="12">
        <v>28110501701</v>
      </c>
      <c r="D26" s="12" t="s">
        <v>49</v>
      </c>
      <c r="E26" s="13" t="s">
        <v>17</v>
      </c>
      <c r="F26" s="13">
        <v>61</v>
      </c>
      <c r="G26" s="13">
        <v>0</v>
      </c>
      <c r="H26" s="13">
        <v>1</v>
      </c>
      <c r="I26" s="13">
        <v>0</v>
      </c>
      <c r="J26" s="13">
        <v>3</v>
      </c>
      <c r="K26" s="13">
        <f>G26-I26</f>
        <v>0</v>
      </c>
      <c r="L26" s="13">
        <f>H26-J26</f>
        <v>-2</v>
      </c>
      <c r="M26" s="12">
        <v>1</v>
      </c>
    </row>
    <row r="27" spans="1:13" ht="15">
      <c r="A27" s="12">
        <v>281120</v>
      </c>
      <c r="B27" s="12" t="s">
        <v>25</v>
      </c>
      <c r="C27" s="12">
        <v>28112002526</v>
      </c>
      <c r="D27" s="12" t="s">
        <v>50</v>
      </c>
      <c r="E27" s="13" t="s">
        <v>17</v>
      </c>
      <c r="F27" s="13">
        <v>42</v>
      </c>
      <c r="G27" s="13">
        <v>0</v>
      </c>
      <c r="H27" s="13">
        <v>1</v>
      </c>
      <c r="I27" s="13">
        <v>0</v>
      </c>
      <c r="J27" s="13">
        <v>2</v>
      </c>
      <c r="K27" s="13">
        <f>G27-I27</f>
        <v>0</v>
      </c>
      <c r="L27" s="13">
        <f>H27-J27</f>
        <v>-1</v>
      </c>
      <c r="M27" s="12">
        <v>1</v>
      </c>
    </row>
    <row r="28" spans="1:13" ht="15">
      <c r="A28" s="12">
        <v>281129</v>
      </c>
      <c r="B28" s="12" t="s">
        <v>32</v>
      </c>
      <c r="C28" s="12">
        <v>28112903301</v>
      </c>
      <c r="D28" s="12" t="s">
        <v>51</v>
      </c>
      <c r="E28" s="13" t="s">
        <v>17</v>
      </c>
      <c r="F28" s="13">
        <v>42</v>
      </c>
      <c r="G28" s="13">
        <v>0</v>
      </c>
      <c r="H28" s="13">
        <v>1</v>
      </c>
      <c r="I28" s="13">
        <v>0</v>
      </c>
      <c r="J28" s="13">
        <v>2</v>
      </c>
      <c r="K28" s="13">
        <f>G28-I28</f>
        <v>0</v>
      </c>
      <c r="L28" s="13">
        <f>H28-J28</f>
        <v>-1</v>
      </c>
      <c r="M28" s="12">
        <v>1</v>
      </c>
    </row>
    <row r="29" spans="1:13" ht="15">
      <c r="A29" s="12">
        <v>281135</v>
      </c>
      <c r="B29" s="12" t="s">
        <v>29</v>
      </c>
      <c r="C29" s="12">
        <v>28113501603</v>
      </c>
      <c r="D29" s="12" t="s">
        <v>52</v>
      </c>
      <c r="E29" s="13" t="s">
        <v>17</v>
      </c>
      <c r="F29" s="13">
        <v>42</v>
      </c>
      <c r="G29" s="13">
        <v>0</v>
      </c>
      <c r="H29" s="13">
        <v>1</v>
      </c>
      <c r="I29" s="13">
        <v>0</v>
      </c>
      <c r="J29" s="13">
        <v>2</v>
      </c>
      <c r="K29" s="13">
        <f>G29-I29</f>
        <v>0</v>
      </c>
      <c r="L29" s="13">
        <f>H29-J29</f>
        <v>-1</v>
      </c>
      <c r="M29" s="12">
        <v>1</v>
      </c>
    </row>
    <row r="30" spans="1:13" ht="15">
      <c r="A30" s="12">
        <v>281107</v>
      </c>
      <c r="B30" s="12" t="s">
        <v>18</v>
      </c>
      <c r="C30" s="12">
        <v>28110702504</v>
      </c>
      <c r="D30" s="12" t="s">
        <v>53</v>
      </c>
      <c r="E30" s="13" t="s">
        <v>17</v>
      </c>
      <c r="F30" s="13">
        <v>41</v>
      </c>
      <c r="G30" s="13">
        <v>0</v>
      </c>
      <c r="H30" s="13">
        <v>1</v>
      </c>
      <c r="I30" s="13">
        <v>0</v>
      </c>
      <c r="J30" s="13">
        <v>2</v>
      </c>
      <c r="K30" s="13">
        <f>G30-I30</f>
        <v>0</v>
      </c>
      <c r="L30" s="13">
        <f>H30-J30</f>
        <v>-1</v>
      </c>
      <c r="M30" s="12">
        <v>1</v>
      </c>
    </row>
    <row r="31" spans="1:13" ht="15">
      <c r="A31" s="12">
        <v>281107</v>
      </c>
      <c r="B31" s="12" t="s">
        <v>18</v>
      </c>
      <c r="C31" s="12">
        <v>28110704601</v>
      </c>
      <c r="D31" s="12" t="s">
        <v>54</v>
      </c>
      <c r="E31" s="13" t="s">
        <v>17</v>
      </c>
      <c r="F31" s="13">
        <v>41</v>
      </c>
      <c r="G31" s="13">
        <v>0</v>
      </c>
      <c r="H31" s="13">
        <v>1</v>
      </c>
      <c r="I31" s="13">
        <v>0</v>
      </c>
      <c r="J31" s="13">
        <v>2</v>
      </c>
      <c r="K31" s="13">
        <f>G31-I31</f>
        <v>0</v>
      </c>
      <c r="L31" s="13">
        <f>H31-J31</f>
        <v>-1</v>
      </c>
      <c r="M31" s="12">
        <v>1</v>
      </c>
    </row>
    <row r="32" spans="1:13" ht="15">
      <c r="A32" s="12">
        <v>281107</v>
      </c>
      <c r="B32" s="12" t="s">
        <v>18</v>
      </c>
      <c r="C32" s="12">
        <v>28110703302</v>
      </c>
      <c r="D32" s="12" t="s">
        <v>55</v>
      </c>
      <c r="E32" s="13" t="s">
        <v>17</v>
      </c>
      <c r="F32" s="13">
        <v>40</v>
      </c>
      <c r="G32" s="13">
        <v>0</v>
      </c>
      <c r="H32" s="13">
        <v>1</v>
      </c>
      <c r="I32" s="13">
        <v>0</v>
      </c>
      <c r="J32" s="13">
        <v>2</v>
      </c>
      <c r="K32" s="13">
        <f>G32-I32</f>
        <v>0</v>
      </c>
      <c r="L32" s="13">
        <f>H32-J32</f>
        <v>-1</v>
      </c>
      <c r="M32" s="12">
        <v>1</v>
      </c>
    </row>
    <row r="33" spans="1:13" ht="15">
      <c r="A33" s="12">
        <v>281107</v>
      </c>
      <c r="B33" s="12" t="s">
        <v>18</v>
      </c>
      <c r="C33" s="12">
        <v>28110700501</v>
      </c>
      <c r="D33" s="12" t="s">
        <v>56</v>
      </c>
      <c r="E33" s="13" t="s">
        <v>17</v>
      </c>
      <c r="F33" s="13">
        <v>39</v>
      </c>
      <c r="G33" s="13">
        <v>0</v>
      </c>
      <c r="H33" s="13">
        <v>1</v>
      </c>
      <c r="I33" s="13">
        <v>0</v>
      </c>
      <c r="J33" s="13">
        <v>2</v>
      </c>
      <c r="K33" s="13">
        <f>G33-I33</f>
        <v>0</v>
      </c>
      <c r="L33" s="13">
        <f>H33-J33</f>
        <v>-1</v>
      </c>
      <c r="M33" s="12">
        <v>1</v>
      </c>
    </row>
    <row r="34" spans="1:13" ht="15">
      <c r="A34" s="12">
        <v>281107</v>
      </c>
      <c r="B34" s="12" t="s">
        <v>18</v>
      </c>
      <c r="C34" s="12">
        <v>28110703601</v>
      </c>
      <c r="D34" s="12" t="s">
        <v>57</v>
      </c>
      <c r="E34" s="13" t="s">
        <v>17</v>
      </c>
      <c r="F34" s="13">
        <v>39</v>
      </c>
      <c r="G34" s="13">
        <v>0</v>
      </c>
      <c r="H34" s="13">
        <v>1</v>
      </c>
      <c r="I34" s="13">
        <v>0</v>
      </c>
      <c r="J34" s="13">
        <v>2</v>
      </c>
      <c r="K34" s="13">
        <f>G34-I34</f>
        <v>0</v>
      </c>
      <c r="L34" s="13">
        <f>H34-J34</f>
        <v>-1</v>
      </c>
      <c r="M34" s="12">
        <v>1</v>
      </c>
    </row>
    <row r="35" spans="1:13" ht="15">
      <c r="A35" s="12">
        <v>281120</v>
      </c>
      <c r="B35" s="12" t="s">
        <v>25</v>
      </c>
      <c r="C35" s="12">
        <v>28112002002</v>
      </c>
      <c r="D35" s="12" t="s">
        <v>58</v>
      </c>
      <c r="E35" s="13" t="s">
        <v>17</v>
      </c>
      <c r="F35" s="13">
        <v>39</v>
      </c>
      <c r="G35" s="13">
        <v>0</v>
      </c>
      <c r="H35" s="13">
        <v>1</v>
      </c>
      <c r="I35" s="13">
        <v>0</v>
      </c>
      <c r="J35" s="13">
        <v>2</v>
      </c>
      <c r="K35" s="13">
        <f>G35-I35</f>
        <v>0</v>
      </c>
      <c r="L35" s="13">
        <f>H35-J35</f>
        <v>-1</v>
      </c>
      <c r="M35" s="12">
        <v>1</v>
      </c>
    </row>
    <row r="36" spans="1:13" ht="15">
      <c r="A36" s="12">
        <v>281106</v>
      </c>
      <c r="B36" s="12" t="s">
        <v>15</v>
      </c>
      <c r="C36" s="12">
        <v>28110601501</v>
      </c>
      <c r="D36" s="12" t="s">
        <v>59</v>
      </c>
      <c r="E36" s="13" t="s">
        <v>17</v>
      </c>
      <c r="F36" s="13">
        <v>68</v>
      </c>
      <c r="G36" s="13">
        <v>0</v>
      </c>
      <c r="H36" s="13">
        <v>0</v>
      </c>
      <c r="I36" s="13">
        <v>0</v>
      </c>
      <c r="J36" s="13">
        <v>3</v>
      </c>
      <c r="K36" s="13">
        <f>G36-I36</f>
        <v>0</v>
      </c>
      <c r="L36" s="13">
        <f>H36-J36</f>
        <v>-3</v>
      </c>
      <c r="M36" s="12">
        <v>2</v>
      </c>
    </row>
    <row r="37" spans="1:13" ht="15">
      <c r="A37" s="12">
        <v>281135</v>
      </c>
      <c r="B37" s="12" t="s">
        <v>29</v>
      </c>
      <c r="C37" s="12">
        <v>28113501602</v>
      </c>
      <c r="D37" s="12" t="s">
        <v>60</v>
      </c>
      <c r="E37" s="13" t="s">
        <v>17</v>
      </c>
      <c r="F37" s="13">
        <v>39</v>
      </c>
      <c r="G37" s="13">
        <v>0</v>
      </c>
      <c r="H37" s="13">
        <v>1</v>
      </c>
      <c r="I37" s="13">
        <v>0</v>
      </c>
      <c r="J37" s="13">
        <v>2</v>
      </c>
      <c r="K37" s="13">
        <f>G37-I37</f>
        <v>0</v>
      </c>
      <c r="L37" s="13">
        <f>H37-J37</f>
        <v>-1</v>
      </c>
      <c r="M37" s="12">
        <v>1</v>
      </c>
    </row>
    <row r="38" spans="1:13" ht="15">
      <c r="A38" s="12">
        <v>281135</v>
      </c>
      <c r="B38" s="12" t="s">
        <v>29</v>
      </c>
      <c r="C38" s="12">
        <v>28113502301</v>
      </c>
      <c r="D38" s="12" t="s">
        <v>61</v>
      </c>
      <c r="E38" s="13" t="s">
        <v>17</v>
      </c>
      <c r="F38" s="13">
        <v>39</v>
      </c>
      <c r="G38" s="13">
        <v>0</v>
      </c>
      <c r="H38" s="13">
        <v>1</v>
      </c>
      <c r="I38" s="13">
        <v>0</v>
      </c>
      <c r="J38" s="13">
        <v>2</v>
      </c>
      <c r="K38" s="13">
        <f>G38-I38</f>
        <v>0</v>
      </c>
      <c r="L38" s="13">
        <f>H38-J38</f>
        <v>-1</v>
      </c>
      <c r="M38" s="12">
        <v>1</v>
      </c>
    </row>
    <row r="39" spans="1:13" ht="15">
      <c r="A39" s="12">
        <v>281103</v>
      </c>
      <c r="B39" s="12" t="s">
        <v>20</v>
      </c>
      <c r="C39" s="12">
        <v>28110303301</v>
      </c>
      <c r="D39" s="12" t="s">
        <v>62</v>
      </c>
      <c r="E39" s="13" t="s">
        <v>17</v>
      </c>
      <c r="F39" s="13">
        <v>38</v>
      </c>
      <c r="G39" s="13">
        <v>0</v>
      </c>
      <c r="H39" s="13">
        <v>1</v>
      </c>
      <c r="I39" s="13">
        <v>0</v>
      </c>
      <c r="J39" s="13">
        <v>2</v>
      </c>
      <c r="K39" s="13">
        <f>G39-I39</f>
        <v>0</v>
      </c>
      <c r="L39" s="13">
        <f>H39-J39</f>
        <v>-1</v>
      </c>
      <c r="M39" s="12">
        <v>1</v>
      </c>
    </row>
    <row r="40" spans="1:13" ht="15">
      <c r="A40" s="12">
        <v>281108</v>
      </c>
      <c r="B40" s="12" t="s">
        <v>47</v>
      </c>
      <c r="C40" s="12">
        <v>28110801502</v>
      </c>
      <c r="D40" s="12" t="s">
        <v>63</v>
      </c>
      <c r="E40" s="13" t="s">
        <v>17</v>
      </c>
      <c r="F40" s="13">
        <v>38</v>
      </c>
      <c r="G40" s="13">
        <v>0</v>
      </c>
      <c r="H40" s="13">
        <v>1</v>
      </c>
      <c r="I40" s="13">
        <v>0</v>
      </c>
      <c r="J40" s="13">
        <v>2</v>
      </c>
      <c r="K40" s="13">
        <f>G40-I40</f>
        <v>0</v>
      </c>
      <c r="L40" s="13">
        <f>H40-J40</f>
        <v>-1</v>
      </c>
      <c r="M40" s="12">
        <v>1</v>
      </c>
    </row>
    <row r="41" spans="1:13" ht="15">
      <c r="A41" s="12">
        <v>281108</v>
      </c>
      <c r="B41" s="12" t="s">
        <v>47</v>
      </c>
      <c r="C41" s="12">
        <v>28110802515</v>
      </c>
      <c r="D41" s="12" t="s">
        <v>64</v>
      </c>
      <c r="E41" s="13" t="s">
        <v>17</v>
      </c>
      <c r="F41" s="13">
        <v>38</v>
      </c>
      <c r="G41" s="13">
        <v>0</v>
      </c>
      <c r="H41" s="13">
        <v>1</v>
      </c>
      <c r="I41" s="13">
        <v>0</v>
      </c>
      <c r="J41" s="13">
        <v>2</v>
      </c>
      <c r="K41" s="13">
        <f>G41-I41</f>
        <v>0</v>
      </c>
      <c r="L41" s="13">
        <f>H41-J41</f>
        <v>-1</v>
      </c>
      <c r="M41" s="12">
        <v>1</v>
      </c>
    </row>
    <row r="42" spans="1:13" ht="15">
      <c r="A42" s="12">
        <v>281108</v>
      </c>
      <c r="B42" s="12" t="s">
        <v>47</v>
      </c>
      <c r="C42" s="12">
        <v>28110802904</v>
      </c>
      <c r="D42" s="12" t="s">
        <v>65</v>
      </c>
      <c r="E42" s="13" t="s">
        <v>17</v>
      </c>
      <c r="F42" s="13">
        <v>38</v>
      </c>
      <c r="G42" s="13">
        <v>0</v>
      </c>
      <c r="H42" s="13">
        <v>1</v>
      </c>
      <c r="I42" s="13">
        <v>0</v>
      </c>
      <c r="J42" s="13">
        <v>2</v>
      </c>
      <c r="K42" s="13">
        <f>G42-I42</f>
        <v>0</v>
      </c>
      <c r="L42" s="13">
        <f>H42-J42</f>
        <v>-1</v>
      </c>
      <c r="M42" s="12">
        <v>1</v>
      </c>
    </row>
    <row r="43" spans="1:13" ht="15">
      <c r="A43" s="12">
        <v>281137</v>
      </c>
      <c r="B43" s="12" t="s">
        <v>66</v>
      </c>
      <c r="C43" s="12">
        <v>28113700601</v>
      </c>
      <c r="D43" s="12" t="s">
        <v>67</v>
      </c>
      <c r="E43" s="13" t="s">
        <v>17</v>
      </c>
      <c r="F43" s="13">
        <v>38</v>
      </c>
      <c r="G43" s="13">
        <v>0</v>
      </c>
      <c r="H43" s="13">
        <v>1</v>
      </c>
      <c r="I43" s="13">
        <v>0</v>
      </c>
      <c r="J43" s="13">
        <v>2</v>
      </c>
      <c r="K43" s="13">
        <f>G43-I43</f>
        <v>0</v>
      </c>
      <c r="L43" s="13">
        <f>H43-J43</f>
        <v>-1</v>
      </c>
      <c r="M43" s="12">
        <v>1</v>
      </c>
    </row>
    <row r="44" spans="1:13" ht="15">
      <c r="A44" s="12">
        <v>281137</v>
      </c>
      <c r="B44" s="12" t="s">
        <v>66</v>
      </c>
      <c r="C44" s="12">
        <v>28113702106</v>
      </c>
      <c r="D44" s="12" t="s">
        <v>68</v>
      </c>
      <c r="E44" s="13" t="s">
        <v>17</v>
      </c>
      <c r="F44" s="13">
        <v>38</v>
      </c>
      <c r="G44" s="13">
        <v>0</v>
      </c>
      <c r="H44" s="13">
        <v>1</v>
      </c>
      <c r="I44" s="13">
        <v>0</v>
      </c>
      <c r="J44" s="13">
        <v>2</v>
      </c>
      <c r="K44" s="13">
        <f>G44-I44</f>
        <v>0</v>
      </c>
      <c r="L44" s="13">
        <f>H44-J44</f>
        <v>-1</v>
      </c>
      <c r="M44" s="12">
        <v>1</v>
      </c>
    </row>
    <row r="45" spans="1:13" ht="15">
      <c r="A45" s="12">
        <v>281115</v>
      </c>
      <c r="B45" s="12" t="s">
        <v>69</v>
      </c>
      <c r="C45" s="12">
        <v>28111501703</v>
      </c>
      <c r="D45" s="12" t="s">
        <v>70</v>
      </c>
      <c r="E45" s="13" t="s">
        <v>17</v>
      </c>
      <c r="F45" s="13">
        <v>37</v>
      </c>
      <c r="G45" s="13">
        <v>0</v>
      </c>
      <c r="H45" s="13">
        <v>1</v>
      </c>
      <c r="I45" s="13">
        <v>0</v>
      </c>
      <c r="J45" s="13">
        <v>2</v>
      </c>
      <c r="K45" s="13">
        <f>G45-I45</f>
        <v>0</v>
      </c>
      <c r="L45" s="13">
        <f>H45-J45</f>
        <v>-1</v>
      </c>
      <c r="M45" s="12">
        <v>1</v>
      </c>
    </row>
    <row r="46" spans="1:13" ht="15">
      <c r="A46" s="12">
        <v>281106</v>
      </c>
      <c r="B46" s="12" t="s">
        <v>15</v>
      </c>
      <c r="C46" s="12">
        <v>28110603901</v>
      </c>
      <c r="D46" s="12" t="s">
        <v>71</v>
      </c>
      <c r="E46" s="13" t="s">
        <v>17</v>
      </c>
      <c r="F46" s="13">
        <v>124</v>
      </c>
      <c r="G46" s="13">
        <v>1</v>
      </c>
      <c r="H46" s="13">
        <v>3</v>
      </c>
      <c r="I46" s="13">
        <v>0</v>
      </c>
      <c r="J46" s="13">
        <v>5</v>
      </c>
      <c r="K46" s="13">
        <f>G46-I46</f>
        <v>1</v>
      </c>
      <c r="L46" s="13">
        <f>H46-J46</f>
        <v>-2</v>
      </c>
      <c r="M46" s="12">
        <v>1</v>
      </c>
    </row>
    <row r="47" spans="1:13" ht="15">
      <c r="A47" s="12">
        <v>281129</v>
      </c>
      <c r="B47" s="12" t="s">
        <v>32</v>
      </c>
      <c r="C47" s="12">
        <v>28112902201</v>
      </c>
      <c r="D47" s="12" t="s">
        <v>72</v>
      </c>
      <c r="E47" s="13" t="s">
        <v>17</v>
      </c>
      <c r="F47" s="13">
        <v>37</v>
      </c>
      <c r="G47" s="13">
        <v>0</v>
      </c>
      <c r="H47" s="13">
        <v>1</v>
      </c>
      <c r="I47" s="13">
        <v>0</v>
      </c>
      <c r="J47" s="13">
        <v>2</v>
      </c>
      <c r="K47" s="13">
        <f>G47-I47</f>
        <v>0</v>
      </c>
      <c r="L47" s="13">
        <f>H47-J47</f>
        <v>-1</v>
      </c>
      <c r="M47" s="12">
        <v>1</v>
      </c>
    </row>
    <row r="48" spans="1:13" ht="15">
      <c r="A48" s="12">
        <v>281138</v>
      </c>
      <c r="B48" s="12" t="s">
        <v>73</v>
      </c>
      <c r="C48" s="12">
        <v>28113804601</v>
      </c>
      <c r="D48" s="12" t="s">
        <v>74</v>
      </c>
      <c r="E48" s="13" t="s">
        <v>17</v>
      </c>
      <c r="F48" s="13">
        <v>37</v>
      </c>
      <c r="G48" s="13">
        <v>0</v>
      </c>
      <c r="H48" s="13">
        <v>1</v>
      </c>
      <c r="I48" s="13">
        <v>0</v>
      </c>
      <c r="J48" s="13">
        <v>2</v>
      </c>
      <c r="K48" s="13">
        <f>G48-I48</f>
        <v>0</v>
      </c>
      <c r="L48" s="13">
        <f>H48-J48</f>
        <v>-1</v>
      </c>
      <c r="M48" s="12">
        <v>1</v>
      </c>
    </row>
    <row r="49" spans="1:13" ht="15">
      <c r="A49" s="12">
        <v>281107</v>
      </c>
      <c r="B49" s="12" t="s">
        <v>18</v>
      </c>
      <c r="C49" s="12">
        <v>28110701601</v>
      </c>
      <c r="D49" s="12" t="s">
        <v>75</v>
      </c>
      <c r="E49" s="13" t="s">
        <v>17</v>
      </c>
      <c r="F49" s="13">
        <v>36</v>
      </c>
      <c r="G49" s="13">
        <v>0</v>
      </c>
      <c r="H49" s="13">
        <v>1</v>
      </c>
      <c r="I49" s="13">
        <v>0</v>
      </c>
      <c r="J49" s="13">
        <v>2</v>
      </c>
      <c r="K49" s="13">
        <f>G49-I49</f>
        <v>0</v>
      </c>
      <c r="L49" s="13">
        <f>H49-J49</f>
        <v>-1</v>
      </c>
      <c r="M49" s="12">
        <v>1</v>
      </c>
    </row>
    <row r="50" spans="1:13" ht="15">
      <c r="A50" s="12">
        <v>281107</v>
      </c>
      <c r="B50" s="12" t="s">
        <v>18</v>
      </c>
      <c r="C50" s="12">
        <v>28110705304</v>
      </c>
      <c r="D50" s="12" t="s">
        <v>76</v>
      </c>
      <c r="E50" s="13" t="s">
        <v>17</v>
      </c>
      <c r="F50" s="13">
        <v>36</v>
      </c>
      <c r="G50" s="13">
        <v>0</v>
      </c>
      <c r="H50" s="13">
        <v>1</v>
      </c>
      <c r="I50" s="13">
        <v>0</v>
      </c>
      <c r="J50" s="13">
        <v>2</v>
      </c>
      <c r="K50" s="13">
        <f>G50-I50</f>
        <v>0</v>
      </c>
      <c r="L50" s="13">
        <f>H50-J50</f>
        <v>-1</v>
      </c>
      <c r="M50" s="12">
        <v>1</v>
      </c>
    </row>
    <row r="51" spans="1:13" ht="15">
      <c r="A51" s="12">
        <v>281108</v>
      </c>
      <c r="B51" s="12" t="s">
        <v>47</v>
      </c>
      <c r="C51" s="12">
        <v>28110800801</v>
      </c>
      <c r="D51" s="12" t="s">
        <v>77</v>
      </c>
      <c r="E51" s="13" t="s">
        <v>17</v>
      </c>
      <c r="F51" s="13">
        <v>36</v>
      </c>
      <c r="G51" s="13">
        <v>0</v>
      </c>
      <c r="H51" s="13">
        <v>1</v>
      </c>
      <c r="I51" s="13">
        <v>0</v>
      </c>
      <c r="J51" s="13">
        <v>2</v>
      </c>
      <c r="K51" s="13">
        <f>G51-I51</f>
        <v>0</v>
      </c>
      <c r="L51" s="13">
        <f>H51-J51</f>
        <v>-1</v>
      </c>
      <c r="M51" s="12">
        <v>1</v>
      </c>
    </row>
    <row r="52" spans="1:13" ht="15">
      <c r="A52" s="12">
        <v>281107</v>
      </c>
      <c r="B52" s="12" t="s">
        <v>18</v>
      </c>
      <c r="C52" s="12">
        <v>28110700403</v>
      </c>
      <c r="D52" s="12" t="s">
        <v>78</v>
      </c>
      <c r="E52" s="13" t="s">
        <v>17</v>
      </c>
      <c r="F52" s="13">
        <v>15</v>
      </c>
      <c r="G52" s="13">
        <v>0</v>
      </c>
      <c r="H52" s="13">
        <v>0</v>
      </c>
      <c r="I52" s="13">
        <v>0</v>
      </c>
      <c r="J52" s="13">
        <v>1</v>
      </c>
      <c r="K52" s="13">
        <f>G52-I52</f>
        <v>0</v>
      </c>
      <c r="L52" s="13">
        <f>H52-J52</f>
        <v>-1</v>
      </c>
      <c r="M52" s="12">
        <v>1</v>
      </c>
    </row>
    <row r="53" spans="1:13" ht="15">
      <c r="A53" s="12">
        <v>281108</v>
      </c>
      <c r="B53" s="12" t="s">
        <v>47</v>
      </c>
      <c r="C53" s="12">
        <v>28110802109</v>
      </c>
      <c r="D53" s="12" t="s">
        <v>79</v>
      </c>
      <c r="E53" s="13" t="s">
        <v>17</v>
      </c>
      <c r="F53" s="13">
        <v>36</v>
      </c>
      <c r="G53" s="13">
        <v>0</v>
      </c>
      <c r="H53" s="13">
        <v>1</v>
      </c>
      <c r="I53" s="13">
        <v>0</v>
      </c>
      <c r="J53" s="13">
        <v>2</v>
      </c>
      <c r="K53" s="13">
        <f>G53-I53</f>
        <v>0</v>
      </c>
      <c r="L53" s="13">
        <f>H53-J53</f>
        <v>-1</v>
      </c>
      <c r="M53" s="12">
        <v>1</v>
      </c>
    </row>
    <row r="54" spans="1:13" ht="15">
      <c r="A54" s="12">
        <v>281103</v>
      </c>
      <c r="B54" s="12" t="s">
        <v>20</v>
      </c>
      <c r="C54" s="12">
        <v>28110301401</v>
      </c>
      <c r="D54" s="12" t="s">
        <v>80</v>
      </c>
      <c r="E54" s="13" t="s">
        <v>17</v>
      </c>
      <c r="F54" s="13">
        <v>35</v>
      </c>
      <c r="G54" s="13">
        <v>0</v>
      </c>
      <c r="H54" s="13">
        <v>1</v>
      </c>
      <c r="I54" s="13">
        <v>0</v>
      </c>
      <c r="J54" s="13">
        <v>2</v>
      </c>
      <c r="K54" s="13">
        <f>G54-I54</f>
        <v>0</v>
      </c>
      <c r="L54" s="13">
        <f>H54-J54</f>
        <v>-1</v>
      </c>
      <c r="M54" s="12">
        <v>1</v>
      </c>
    </row>
    <row r="55" spans="1:13" ht="15">
      <c r="A55" s="12">
        <v>281107</v>
      </c>
      <c r="B55" s="12" t="s">
        <v>18</v>
      </c>
      <c r="C55" s="12">
        <v>28110703101</v>
      </c>
      <c r="D55" s="12" t="s">
        <v>81</v>
      </c>
      <c r="E55" s="13" t="s">
        <v>17</v>
      </c>
      <c r="F55" s="13">
        <v>35</v>
      </c>
      <c r="G55" s="13">
        <v>0</v>
      </c>
      <c r="H55" s="13">
        <v>1</v>
      </c>
      <c r="I55" s="13">
        <v>0</v>
      </c>
      <c r="J55" s="13">
        <v>2</v>
      </c>
      <c r="K55" s="13">
        <f>G55-I55</f>
        <v>0</v>
      </c>
      <c r="L55" s="13">
        <f>H55-J55</f>
        <v>-1</v>
      </c>
      <c r="M55" s="12">
        <v>1</v>
      </c>
    </row>
    <row r="56" spans="1:13" ht="15">
      <c r="A56" s="12">
        <v>281108</v>
      </c>
      <c r="B56" s="12" t="s">
        <v>47</v>
      </c>
      <c r="C56" s="12">
        <v>28110800901</v>
      </c>
      <c r="D56" s="12" t="s">
        <v>82</v>
      </c>
      <c r="E56" s="13" t="s">
        <v>17</v>
      </c>
      <c r="F56" s="13">
        <v>35</v>
      </c>
      <c r="G56" s="13">
        <v>0</v>
      </c>
      <c r="H56" s="13">
        <v>1</v>
      </c>
      <c r="I56" s="13">
        <v>0</v>
      </c>
      <c r="J56" s="13">
        <v>2</v>
      </c>
      <c r="K56" s="13">
        <f>G56-I56</f>
        <v>0</v>
      </c>
      <c r="L56" s="13">
        <f>H56-J56</f>
        <v>-1</v>
      </c>
      <c r="M56" s="12">
        <v>1</v>
      </c>
    </row>
    <row r="57" spans="1:13" ht="15">
      <c r="A57" s="12">
        <v>281107</v>
      </c>
      <c r="B57" s="12" t="s">
        <v>18</v>
      </c>
      <c r="C57" s="12">
        <v>28110701003</v>
      </c>
      <c r="D57" s="12" t="s">
        <v>83</v>
      </c>
      <c r="E57" s="13" t="s">
        <v>84</v>
      </c>
      <c r="F57" s="13">
        <v>141</v>
      </c>
      <c r="G57" s="13">
        <v>0</v>
      </c>
      <c r="H57" s="13">
        <v>3</v>
      </c>
      <c r="I57" s="13">
        <v>0</v>
      </c>
      <c r="J57" s="13">
        <v>5</v>
      </c>
      <c r="K57" s="13">
        <f>G57-I57</f>
        <v>0</v>
      </c>
      <c r="L57" s="13">
        <f>H57-J57</f>
        <v>-2</v>
      </c>
      <c r="M57" s="12">
        <v>1</v>
      </c>
    </row>
    <row r="58" spans="1:13" ht="15">
      <c r="A58" s="12">
        <v>281132</v>
      </c>
      <c r="B58" s="12" t="s">
        <v>85</v>
      </c>
      <c r="C58" s="12">
        <v>28113207401</v>
      </c>
      <c r="D58" s="12" t="s">
        <v>86</v>
      </c>
      <c r="E58" s="13" t="s">
        <v>17</v>
      </c>
      <c r="F58" s="13">
        <v>35</v>
      </c>
      <c r="G58" s="13">
        <v>0</v>
      </c>
      <c r="H58" s="13">
        <v>1</v>
      </c>
      <c r="I58" s="13">
        <v>0</v>
      </c>
      <c r="J58" s="13">
        <v>2</v>
      </c>
      <c r="K58" s="13">
        <f>G58-I58</f>
        <v>0</v>
      </c>
      <c r="L58" s="13">
        <f>H58-J58</f>
        <v>-1</v>
      </c>
      <c r="M58" s="12">
        <v>1</v>
      </c>
    </row>
    <row r="59" spans="1:13" ht="15">
      <c r="A59" s="12">
        <v>281133</v>
      </c>
      <c r="B59" s="12" t="s">
        <v>27</v>
      </c>
      <c r="C59" s="12">
        <v>28113300306</v>
      </c>
      <c r="D59" s="12" t="s">
        <v>87</v>
      </c>
      <c r="E59" s="13" t="s">
        <v>17</v>
      </c>
      <c r="F59" s="13">
        <v>35</v>
      </c>
      <c r="G59" s="13">
        <v>0</v>
      </c>
      <c r="H59" s="13">
        <v>1</v>
      </c>
      <c r="I59" s="13">
        <v>0</v>
      </c>
      <c r="J59" s="13">
        <v>2</v>
      </c>
      <c r="K59" s="13">
        <f>G59-I59</f>
        <v>0</v>
      </c>
      <c r="L59" s="13">
        <f>H59-J59</f>
        <v>-1</v>
      </c>
      <c r="M59" s="12">
        <v>1</v>
      </c>
    </row>
    <row r="60" spans="1:13" ht="15">
      <c r="A60" s="12">
        <v>281105</v>
      </c>
      <c r="B60" s="12" t="s">
        <v>45</v>
      </c>
      <c r="C60" s="12">
        <v>28110500301</v>
      </c>
      <c r="D60" s="12" t="s">
        <v>88</v>
      </c>
      <c r="E60" s="13" t="s">
        <v>17</v>
      </c>
      <c r="F60" s="13">
        <v>34</v>
      </c>
      <c r="G60" s="13">
        <v>0</v>
      </c>
      <c r="H60" s="13">
        <v>1</v>
      </c>
      <c r="I60" s="13">
        <v>0</v>
      </c>
      <c r="J60" s="13">
        <v>2</v>
      </c>
      <c r="K60" s="13">
        <f>G60-I60</f>
        <v>0</v>
      </c>
      <c r="L60" s="13">
        <f>H60-J60</f>
        <v>-1</v>
      </c>
      <c r="M60" s="12">
        <v>1</v>
      </c>
    </row>
    <row r="61" spans="1:13" ht="15">
      <c r="A61" s="12">
        <v>281107</v>
      </c>
      <c r="B61" s="12" t="s">
        <v>18</v>
      </c>
      <c r="C61" s="12">
        <v>28110701501</v>
      </c>
      <c r="D61" s="12" t="s">
        <v>89</v>
      </c>
      <c r="E61" s="13" t="s">
        <v>17</v>
      </c>
      <c r="F61" s="13">
        <v>106</v>
      </c>
      <c r="G61" s="13">
        <v>1</v>
      </c>
      <c r="H61" s="13">
        <v>2</v>
      </c>
      <c r="I61" s="13">
        <v>0</v>
      </c>
      <c r="J61" s="13">
        <v>4</v>
      </c>
      <c r="K61" s="13">
        <f>G61-I61</f>
        <v>1</v>
      </c>
      <c r="L61" s="13">
        <f>H61-J61</f>
        <v>-2</v>
      </c>
      <c r="M61" s="12">
        <v>1</v>
      </c>
    </row>
    <row r="62" spans="1:13" ht="15">
      <c r="A62" s="12">
        <v>281107</v>
      </c>
      <c r="B62" s="12" t="s">
        <v>18</v>
      </c>
      <c r="C62" s="12">
        <v>28110701502</v>
      </c>
      <c r="D62" s="12" t="s">
        <v>90</v>
      </c>
      <c r="E62" s="13" t="s">
        <v>17</v>
      </c>
      <c r="F62" s="13">
        <v>91</v>
      </c>
      <c r="G62" s="13">
        <v>1</v>
      </c>
      <c r="H62" s="13">
        <v>2</v>
      </c>
      <c r="I62" s="13">
        <v>0</v>
      </c>
      <c r="J62" s="13">
        <v>4</v>
      </c>
      <c r="K62" s="13">
        <f>G62-I62</f>
        <v>1</v>
      </c>
      <c r="L62" s="13">
        <f>H62-J62</f>
        <v>-2</v>
      </c>
      <c r="M62" s="12">
        <v>1</v>
      </c>
    </row>
    <row r="63" spans="1:13" ht="15">
      <c r="A63" s="12">
        <v>281106</v>
      </c>
      <c r="B63" s="12" t="s">
        <v>15</v>
      </c>
      <c r="C63" s="12">
        <v>28110600802</v>
      </c>
      <c r="D63" s="12" t="s">
        <v>91</v>
      </c>
      <c r="E63" s="13" t="s">
        <v>17</v>
      </c>
      <c r="F63" s="13">
        <v>34</v>
      </c>
      <c r="G63" s="13">
        <v>0</v>
      </c>
      <c r="H63" s="13">
        <v>1</v>
      </c>
      <c r="I63" s="13">
        <v>0</v>
      </c>
      <c r="J63" s="13">
        <v>2</v>
      </c>
      <c r="K63" s="13">
        <f>G63-I63</f>
        <v>0</v>
      </c>
      <c r="L63" s="13">
        <f>H63-J63</f>
        <v>-1</v>
      </c>
      <c r="M63" s="12">
        <v>1</v>
      </c>
    </row>
    <row r="64" spans="1:13" ht="15">
      <c r="A64" s="12">
        <v>281107</v>
      </c>
      <c r="B64" s="12" t="s">
        <v>18</v>
      </c>
      <c r="C64" s="12">
        <v>28110701701</v>
      </c>
      <c r="D64" s="12" t="s">
        <v>92</v>
      </c>
      <c r="E64" s="13" t="s">
        <v>84</v>
      </c>
      <c r="F64" s="13">
        <v>106</v>
      </c>
      <c r="G64" s="13">
        <v>0</v>
      </c>
      <c r="H64" s="13">
        <v>2</v>
      </c>
      <c r="I64" s="13">
        <v>0</v>
      </c>
      <c r="J64" s="13">
        <v>4</v>
      </c>
      <c r="K64" s="13">
        <f>G64-I64</f>
        <v>0</v>
      </c>
      <c r="L64" s="13">
        <f>H64-J64</f>
        <v>-2</v>
      </c>
      <c r="M64" s="12">
        <v>1</v>
      </c>
    </row>
    <row r="65" spans="1:13" ht="15">
      <c r="A65" s="12">
        <v>281107</v>
      </c>
      <c r="B65" s="12" t="s">
        <v>18</v>
      </c>
      <c r="C65" s="12">
        <v>28110703102</v>
      </c>
      <c r="D65" s="12" t="s">
        <v>93</v>
      </c>
      <c r="E65" s="13" t="s">
        <v>17</v>
      </c>
      <c r="F65" s="13">
        <v>34</v>
      </c>
      <c r="G65" s="13">
        <v>0</v>
      </c>
      <c r="H65" s="13">
        <v>1</v>
      </c>
      <c r="I65" s="13">
        <v>0</v>
      </c>
      <c r="J65" s="13">
        <v>2</v>
      </c>
      <c r="K65" s="13">
        <f>G65-I65</f>
        <v>0</v>
      </c>
      <c r="L65" s="13">
        <f>H65-J65</f>
        <v>-1</v>
      </c>
      <c r="M65" s="12">
        <v>1</v>
      </c>
    </row>
    <row r="66" spans="1:13" ht="15">
      <c r="A66" s="12">
        <v>281120</v>
      </c>
      <c r="B66" s="12" t="s">
        <v>25</v>
      </c>
      <c r="C66" s="12">
        <v>28112000304</v>
      </c>
      <c r="D66" s="12" t="s">
        <v>94</v>
      </c>
      <c r="E66" s="13" t="s">
        <v>17</v>
      </c>
      <c r="F66" s="13">
        <v>34</v>
      </c>
      <c r="G66" s="13">
        <v>0</v>
      </c>
      <c r="H66" s="13">
        <v>1</v>
      </c>
      <c r="I66" s="13">
        <v>0</v>
      </c>
      <c r="J66" s="13">
        <v>2</v>
      </c>
      <c r="K66" s="13">
        <f>G66-I66</f>
        <v>0</v>
      </c>
      <c r="L66" s="13">
        <f>H66-J66</f>
        <v>-1</v>
      </c>
      <c r="M66" s="12">
        <v>1</v>
      </c>
    </row>
    <row r="67" spans="1:13" ht="15">
      <c r="A67" s="12">
        <v>281129</v>
      </c>
      <c r="B67" s="12" t="s">
        <v>32</v>
      </c>
      <c r="C67" s="12">
        <v>28112901901</v>
      </c>
      <c r="D67" s="12" t="s">
        <v>95</v>
      </c>
      <c r="E67" s="13" t="s">
        <v>17</v>
      </c>
      <c r="F67" s="13">
        <v>34</v>
      </c>
      <c r="G67" s="13">
        <v>0</v>
      </c>
      <c r="H67" s="13">
        <v>1</v>
      </c>
      <c r="I67" s="13">
        <v>0</v>
      </c>
      <c r="J67" s="13">
        <v>2</v>
      </c>
      <c r="K67" s="13">
        <f>G67-I67</f>
        <v>0</v>
      </c>
      <c r="L67" s="13">
        <f>H67-J67</f>
        <v>-1</v>
      </c>
      <c r="M67" s="12">
        <v>1</v>
      </c>
    </row>
    <row r="68" spans="1:13" ht="15">
      <c r="A68" s="12">
        <v>281134</v>
      </c>
      <c r="B68" s="12" t="s">
        <v>96</v>
      </c>
      <c r="C68" s="12">
        <v>28113400302</v>
      </c>
      <c r="D68" s="12" t="s">
        <v>97</v>
      </c>
      <c r="E68" s="13" t="s">
        <v>17</v>
      </c>
      <c r="F68" s="13">
        <v>34</v>
      </c>
      <c r="G68" s="13">
        <v>0</v>
      </c>
      <c r="H68" s="13">
        <v>1</v>
      </c>
      <c r="I68" s="13">
        <v>0</v>
      </c>
      <c r="J68" s="13">
        <v>2</v>
      </c>
      <c r="K68" s="13">
        <f>G68-I68</f>
        <v>0</v>
      </c>
      <c r="L68" s="13">
        <f>H68-J68</f>
        <v>-1</v>
      </c>
      <c r="M68" s="12">
        <v>1</v>
      </c>
    </row>
    <row r="69" spans="1:13" ht="15">
      <c r="A69" s="12">
        <v>281136</v>
      </c>
      <c r="B69" s="12" t="s">
        <v>98</v>
      </c>
      <c r="C69" s="12">
        <v>28113601416</v>
      </c>
      <c r="D69" s="12" t="s">
        <v>99</v>
      </c>
      <c r="E69" s="13" t="s">
        <v>17</v>
      </c>
      <c r="F69" s="13">
        <v>34</v>
      </c>
      <c r="G69" s="13">
        <v>0</v>
      </c>
      <c r="H69" s="13">
        <v>1</v>
      </c>
      <c r="I69" s="13">
        <v>0</v>
      </c>
      <c r="J69" s="13">
        <v>2</v>
      </c>
      <c r="K69" s="13">
        <f>G69-I69</f>
        <v>0</v>
      </c>
      <c r="L69" s="13">
        <f>H69-J69</f>
        <v>-1</v>
      </c>
      <c r="M69" s="12">
        <v>1</v>
      </c>
    </row>
    <row r="70" spans="1:13" ht="15">
      <c r="A70" s="12">
        <v>281107</v>
      </c>
      <c r="B70" s="12" t="s">
        <v>18</v>
      </c>
      <c r="C70" s="12">
        <v>28110701907</v>
      </c>
      <c r="D70" s="12" t="s">
        <v>100</v>
      </c>
      <c r="E70" s="13" t="s">
        <v>84</v>
      </c>
      <c r="F70" s="13">
        <v>154</v>
      </c>
      <c r="G70" s="13">
        <v>0</v>
      </c>
      <c r="H70" s="13">
        <v>4</v>
      </c>
      <c r="I70" s="13">
        <v>0</v>
      </c>
      <c r="J70" s="13">
        <v>6</v>
      </c>
      <c r="K70" s="13">
        <f>G70-I70</f>
        <v>0</v>
      </c>
      <c r="L70" s="13">
        <f>H70-J70</f>
        <v>-2</v>
      </c>
      <c r="M70" s="12">
        <v>1</v>
      </c>
    </row>
    <row r="71" spans="1:13" ht="15">
      <c r="A71" s="12">
        <v>281138</v>
      </c>
      <c r="B71" s="12" t="s">
        <v>73</v>
      </c>
      <c r="C71" s="12">
        <v>28113802501</v>
      </c>
      <c r="D71" s="12" t="s">
        <v>101</v>
      </c>
      <c r="E71" s="13" t="s">
        <v>17</v>
      </c>
      <c r="F71" s="13">
        <v>34</v>
      </c>
      <c r="G71" s="13">
        <v>0</v>
      </c>
      <c r="H71" s="13">
        <v>1</v>
      </c>
      <c r="I71" s="13">
        <v>0</v>
      </c>
      <c r="J71" s="13">
        <v>2</v>
      </c>
      <c r="K71" s="13">
        <f>G71-I71</f>
        <v>0</v>
      </c>
      <c r="L71" s="13">
        <f>H71-J71</f>
        <v>-1</v>
      </c>
      <c r="M71" s="12">
        <v>1</v>
      </c>
    </row>
    <row r="72" spans="1:13" ht="15">
      <c r="A72" s="12">
        <v>281107</v>
      </c>
      <c r="B72" s="12" t="s">
        <v>18</v>
      </c>
      <c r="C72" s="12">
        <v>28110702301</v>
      </c>
      <c r="D72" s="12" t="s">
        <v>102</v>
      </c>
      <c r="E72" s="13" t="s">
        <v>17</v>
      </c>
      <c r="F72" s="13">
        <v>67</v>
      </c>
      <c r="G72" s="13">
        <v>0</v>
      </c>
      <c r="H72" s="13">
        <v>1</v>
      </c>
      <c r="I72" s="13">
        <v>0</v>
      </c>
      <c r="J72" s="13">
        <v>3</v>
      </c>
      <c r="K72" s="13">
        <f>G72-I72</f>
        <v>0</v>
      </c>
      <c r="L72" s="13">
        <f>H72-J72</f>
        <v>-2</v>
      </c>
      <c r="M72" s="12">
        <v>1</v>
      </c>
    </row>
    <row r="73" spans="1:13" ht="15">
      <c r="A73" s="12">
        <v>281106</v>
      </c>
      <c r="B73" s="12" t="s">
        <v>15</v>
      </c>
      <c r="C73" s="12">
        <v>28110604201</v>
      </c>
      <c r="D73" s="12" t="s">
        <v>103</v>
      </c>
      <c r="E73" s="13" t="s">
        <v>17</v>
      </c>
      <c r="F73" s="13">
        <v>33</v>
      </c>
      <c r="G73" s="13">
        <v>0</v>
      </c>
      <c r="H73" s="13">
        <v>1</v>
      </c>
      <c r="I73" s="13">
        <v>0</v>
      </c>
      <c r="J73" s="13">
        <v>2</v>
      </c>
      <c r="K73" s="13">
        <f>G73-I73</f>
        <v>0</v>
      </c>
      <c r="L73" s="13">
        <f>H73-J73</f>
        <v>-1</v>
      </c>
      <c r="M73" s="12">
        <v>1</v>
      </c>
    </row>
    <row r="74" spans="1:13" ht="15">
      <c r="A74" s="12">
        <v>281132</v>
      </c>
      <c r="B74" s="12" t="s">
        <v>85</v>
      </c>
      <c r="C74" s="12">
        <v>28113207002</v>
      </c>
      <c r="D74" s="12" t="s">
        <v>104</v>
      </c>
      <c r="E74" s="13" t="s">
        <v>17</v>
      </c>
      <c r="F74" s="13">
        <v>33</v>
      </c>
      <c r="G74" s="13">
        <v>0</v>
      </c>
      <c r="H74" s="13">
        <v>1</v>
      </c>
      <c r="I74" s="13">
        <v>0</v>
      </c>
      <c r="J74" s="13">
        <v>2</v>
      </c>
      <c r="K74" s="13">
        <f>G74-I74</f>
        <v>0</v>
      </c>
      <c r="L74" s="13">
        <f>H74-J74</f>
        <v>-1</v>
      </c>
      <c r="M74" s="12">
        <v>1</v>
      </c>
    </row>
    <row r="75" spans="1:13" ht="15">
      <c r="A75" s="12">
        <v>281133</v>
      </c>
      <c r="B75" s="12" t="s">
        <v>27</v>
      </c>
      <c r="C75" s="12">
        <v>28113307001</v>
      </c>
      <c r="D75" s="12" t="s">
        <v>105</v>
      </c>
      <c r="E75" s="13" t="s">
        <v>17</v>
      </c>
      <c r="F75" s="13">
        <v>33</v>
      </c>
      <c r="G75" s="13">
        <v>0</v>
      </c>
      <c r="H75" s="13">
        <v>1</v>
      </c>
      <c r="I75" s="13">
        <v>0</v>
      </c>
      <c r="J75" s="13">
        <v>2</v>
      </c>
      <c r="K75" s="13">
        <f>G75-I75</f>
        <v>0</v>
      </c>
      <c r="L75" s="13">
        <f>H75-J75</f>
        <v>-1</v>
      </c>
      <c r="M75" s="12">
        <v>1</v>
      </c>
    </row>
    <row r="76" spans="1:13" ht="15">
      <c r="A76" s="12">
        <v>281137</v>
      </c>
      <c r="B76" s="12" t="s">
        <v>66</v>
      </c>
      <c r="C76" s="12">
        <v>28113700802</v>
      </c>
      <c r="D76" s="12" t="s">
        <v>106</v>
      </c>
      <c r="E76" s="13" t="s">
        <v>17</v>
      </c>
      <c r="F76" s="13">
        <v>33</v>
      </c>
      <c r="G76" s="13">
        <v>0</v>
      </c>
      <c r="H76" s="13">
        <v>1</v>
      </c>
      <c r="I76" s="13">
        <v>0</v>
      </c>
      <c r="J76" s="13">
        <v>2</v>
      </c>
      <c r="K76" s="13">
        <f>G76-I76</f>
        <v>0</v>
      </c>
      <c r="L76" s="13">
        <f>H76-J76</f>
        <v>-1</v>
      </c>
      <c r="M76" s="12">
        <v>1</v>
      </c>
    </row>
    <row r="77" spans="1:13" ht="15">
      <c r="A77" s="12">
        <v>281101</v>
      </c>
      <c r="B77" s="12" t="s">
        <v>107</v>
      </c>
      <c r="C77" s="12">
        <v>28110103501</v>
      </c>
      <c r="D77" s="12" t="s">
        <v>108</v>
      </c>
      <c r="E77" s="13" t="s">
        <v>17</v>
      </c>
      <c r="F77" s="13">
        <v>32</v>
      </c>
      <c r="G77" s="13">
        <v>0</v>
      </c>
      <c r="H77" s="13">
        <v>1</v>
      </c>
      <c r="I77" s="13">
        <v>0</v>
      </c>
      <c r="J77" s="13">
        <v>2</v>
      </c>
      <c r="K77" s="13">
        <f>G77-I77</f>
        <v>0</v>
      </c>
      <c r="L77" s="13">
        <f>H77-J77</f>
        <v>-1</v>
      </c>
      <c r="M77" s="12">
        <v>1</v>
      </c>
    </row>
    <row r="78" spans="1:13" ht="15">
      <c r="A78" s="12">
        <v>281107</v>
      </c>
      <c r="B78" s="12" t="s">
        <v>18</v>
      </c>
      <c r="C78" s="12">
        <v>28110703301</v>
      </c>
      <c r="D78" s="12" t="s">
        <v>109</v>
      </c>
      <c r="E78" s="13" t="s">
        <v>17</v>
      </c>
      <c r="F78" s="13">
        <v>152</v>
      </c>
      <c r="G78" s="13">
        <v>1</v>
      </c>
      <c r="H78" s="13">
        <v>3</v>
      </c>
      <c r="I78" s="13">
        <v>1</v>
      </c>
      <c r="J78" s="13">
        <v>5</v>
      </c>
      <c r="K78" s="13">
        <f>G78-I78</f>
        <v>0</v>
      </c>
      <c r="L78" s="13">
        <f>H78-J78</f>
        <v>-2</v>
      </c>
      <c r="M78" s="12">
        <v>1</v>
      </c>
    </row>
    <row r="79" spans="1:13" ht="15">
      <c r="A79" s="12">
        <v>281103</v>
      </c>
      <c r="B79" s="12" t="s">
        <v>20</v>
      </c>
      <c r="C79" s="12">
        <v>28110300901</v>
      </c>
      <c r="D79" s="12" t="s">
        <v>110</v>
      </c>
      <c r="E79" s="13" t="s">
        <v>17</v>
      </c>
      <c r="F79" s="13">
        <v>32</v>
      </c>
      <c r="G79" s="13">
        <v>0</v>
      </c>
      <c r="H79" s="13">
        <v>1</v>
      </c>
      <c r="I79" s="13">
        <v>0</v>
      </c>
      <c r="J79" s="13">
        <v>2</v>
      </c>
      <c r="K79" s="13">
        <f>G79-I79</f>
        <v>0</v>
      </c>
      <c r="L79" s="13">
        <f>H79-J79</f>
        <v>-1</v>
      </c>
      <c r="M79" s="12">
        <v>1</v>
      </c>
    </row>
    <row r="80" spans="1:13" ht="15">
      <c r="A80" s="12">
        <v>281103</v>
      </c>
      <c r="B80" s="12" t="s">
        <v>20</v>
      </c>
      <c r="C80" s="12">
        <v>28110301901</v>
      </c>
      <c r="D80" s="12" t="s">
        <v>111</v>
      </c>
      <c r="E80" s="13" t="s">
        <v>17</v>
      </c>
      <c r="F80" s="13">
        <v>32</v>
      </c>
      <c r="G80" s="13">
        <v>0</v>
      </c>
      <c r="H80" s="13">
        <v>1</v>
      </c>
      <c r="I80" s="13">
        <v>0</v>
      </c>
      <c r="J80" s="13">
        <v>2</v>
      </c>
      <c r="K80" s="13">
        <f>G80-I80</f>
        <v>0</v>
      </c>
      <c r="L80" s="13">
        <f>H80-J80</f>
        <v>-1</v>
      </c>
      <c r="M80" s="12">
        <v>1</v>
      </c>
    </row>
    <row r="81" spans="1:13" ht="15">
      <c r="A81" s="12">
        <v>281107</v>
      </c>
      <c r="B81" s="12" t="s">
        <v>18</v>
      </c>
      <c r="C81" s="12">
        <v>28110703501</v>
      </c>
      <c r="D81" s="12" t="s">
        <v>112</v>
      </c>
      <c r="E81" s="13" t="s">
        <v>17</v>
      </c>
      <c r="F81" s="13">
        <v>61</v>
      </c>
      <c r="G81" s="13">
        <v>0</v>
      </c>
      <c r="H81" s="13">
        <v>1</v>
      </c>
      <c r="I81" s="13">
        <v>0</v>
      </c>
      <c r="J81" s="13">
        <v>3</v>
      </c>
      <c r="K81" s="13">
        <f>G81-I81</f>
        <v>0</v>
      </c>
      <c r="L81" s="13">
        <f>H81-J81</f>
        <v>-2</v>
      </c>
      <c r="M81" s="12">
        <v>1</v>
      </c>
    </row>
    <row r="82" spans="1:13" ht="15">
      <c r="A82" s="12">
        <v>281105</v>
      </c>
      <c r="B82" s="12" t="s">
        <v>45</v>
      </c>
      <c r="C82" s="12">
        <v>28110500501</v>
      </c>
      <c r="D82" s="12" t="s">
        <v>113</v>
      </c>
      <c r="E82" s="13" t="s">
        <v>17</v>
      </c>
      <c r="F82" s="13">
        <v>32</v>
      </c>
      <c r="G82" s="13">
        <v>0</v>
      </c>
      <c r="H82" s="13">
        <v>1</v>
      </c>
      <c r="I82" s="13">
        <v>0</v>
      </c>
      <c r="J82" s="13">
        <v>2</v>
      </c>
      <c r="K82" s="13">
        <f>G82-I82</f>
        <v>0</v>
      </c>
      <c r="L82" s="13">
        <f>H82-J82</f>
        <v>-1</v>
      </c>
      <c r="M82" s="12">
        <v>1</v>
      </c>
    </row>
    <row r="83" spans="1:13" ht="15">
      <c r="A83" s="12">
        <v>281107</v>
      </c>
      <c r="B83" s="12" t="s">
        <v>18</v>
      </c>
      <c r="C83" s="12">
        <v>28110700602</v>
      </c>
      <c r="D83" s="12" t="s">
        <v>114</v>
      </c>
      <c r="E83" s="13" t="s">
        <v>17</v>
      </c>
      <c r="F83" s="13">
        <v>32</v>
      </c>
      <c r="G83" s="13">
        <v>0</v>
      </c>
      <c r="H83" s="13">
        <v>1</v>
      </c>
      <c r="I83" s="13">
        <v>0</v>
      </c>
      <c r="J83" s="13">
        <v>2</v>
      </c>
      <c r="K83" s="13">
        <f>G83-I83</f>
        <v>0</v>
      </c>
      <c r="L83" s="13">
        <f>H83-J83</f>
        <v>-1</v>
      </c>
      <c r="M83" s="12">
        <v>1</v>
      </c>
    </row>
    <row r="84" spans="1:13" ht="15">
      <c r="A84" s="12">
        <v>281107</v>
      </c>
      <c r="B84" s="12" t="s">
        <v>18</v>
      </c>
      <c r="C84" s="12">
        <v>28110701402</v>
      </c>
      <c r="D84" s="12" t="s">
        <v>115</v>
      </c>
      <c r="E84" s="13" t="s">
        <v>17</v>
      </c>
      <c r="F84" s="13">
        <v>32</v>
      </c>
      <c r="G84" s="13">
        <v>0</v>
      </c>
      <c r="H84" s="13">
        <v>1</v>
      </c>
      <c r="I84" s="13">
        <v>0</v>
      </c>
      <c r="J84" s="13">
        <v>2</v>
      </c>
      <c r="K84" s="13">
        <f>G84-I84</f>
        <v>0</v>
      </c>
      <c r="L84" s="13">
        <f>H84-J84</f>
        <v>-1</v>
      </c>
      <c r="M84" s="12">
        <v>1</v>
      </c>
    </row>
    <row r="85" spans="1:13" ht="15">
      <c r="A85" s="12">
        <v>281107</v>
      </c>
      <c r="B85" s="12" t="s">
        <v>18</v>
      </c>
      <c r="C85" s="12">
        <v>28110704203</v>
      </c>
      <c r="D85" s="12" t="s">
        <v>116</v>
      </c>
      <c r="E85" s="13" t="s">
        <v>17</v>
      </c>
      <c r="F85" s="13">
        <v>32</v>
      </c>
      <c r="G85" s="13">
        <v>0</v>
      </c>
      <c r="H85" s="13">
        <v>1</v>
      </c>
      <c r="I85" s="13">
        <v>0</v>
      </c>
      <c r="J85" s="13">
        <v>2</v>
      </c>
      <c r="K85" s="13">
        <f>G85-I85</f>
        <v>0</v>
      </c>
      <c r="L85" s="13">
        <f>H85-J85</f>
        <v>-1</v>
      </c>
      <c r="M85" s="12">
        <v>1</v>
      </c>
    </row>
    <row r="86" spans="1:13" ht="15">
      <c r="A86" s="12">
        <v>281107</v>
      </c>
      <c r="B86" s="12" t="s">
        <v>18</v>
      </c>
      <c r="C86" s="12">
        <v>28110704803</v>
      </c>
      <c r="D86" s="12" t="s">
        <v>117</v>
      </c>
      <c r="E86" s="13" t="s">
        <v>17</v>
      </c>
      <c r="F86" s="13">
        <v>32</v>
      </c>
      <c r="G86" s="13">
        <v>0</v>
      </c>
      <c r="H86" s="13">
        <v>1</v>
      </c>
      <c r="I86" s="13">
        <v>0</v>
      </c>
      <c r="J86" s="13">
        <v>2</v>
      </c>
      <c r="K86" s="13">
        <f>G86-I86</f>
        <v>0</v>
      </c>
      <c r="L86" s="13">
        <f>H86-J86</f>
        <v>-1</v>
      </c>
      <c r="M86" s="12">
        <v>1</v>
      </c>
    </row>
    <row r="87" spans="1:13" ht="15">
      <c r="A87" s="12">
        <v>281108</v>
      </c>
      <c r="B87" s="12" t="s">
        <v>47</v>
      </c>
      <c r="C87" s="12">
        <v>28110802305</v>
      </c>
      <c r="D87" s="12" t="s">
        <v>118</v>
      </c>
      <c r="E87" s="13" t="s">
        <v>17</v>
      </c>
      <c r="F87" s="13">
        <v>32</v>
      </c>
      <c r="G87" s="13">
        <v>0</v>
      </c>
      <c r="H87" s="13">
        <v>1</v>
      </c>
      <c r="I87" s="13">
        <v>0</v>
      </c>
      <c r="J87" s="13">
        <v>2</v>
      </c>
      <c r="K87" s="13">
        <f>G87-I87</f>
        <v>0</v>
      </c>
      <c r="L87" s="13">
        <f>H87-J87</f>
        <v>-1</v>
      </c>
      <c r="M87" s="12">
        <v>1</v>
      </c>
    </row>
    <row r="88" spans="1:13" ht="15">
      <c r="A88" s="12">
        <v>281113</v>
      </c>
      <c r="B88" s="12" t="s">
        <v>41</v>
      </c>
      <c r="C88" s="12">
        <v>28111305401</v>
      </c>
      <c r="D88" s="12" t="s">
        <v>119</v>
      </c>
      <c r="E88" s="13" t="s">
        <v>17</v>
      </c>
      <c r="F88" s="13">
        <v>32</v>
      </c>
      <c r="G88" s="13">
        <v>0</v>
      </c>
      <c r="H88" s="13">
        <v>1</v>
      </c>
      <c r="I88" s="13">
        <v>0</v>
      </c>
      <c r="J88" s="13">
        <v>2</v>
      </c>
      <c r="K88" s="13">
        <f>G88-I88</f>
        <v>0</v>
      </c>
      <c r="L88" s="13">
        <f>H88-J88</f>
        <v>-1</v>
      </c>
      <c r="M88" s="12">
        <v>1</v>
      </c>
    </row>
    <row r="89" spans="1:13" ht="15">
      <c r="A89" s="12">
        <v>281115</v>
      </c>
      <c r="B89" s="12" t="s">
        <v>69</v>
      </c>
      <c r="C89" s="12">
        <v>28111500901</v>
      </c>
      <c r="D89" s="12" t="s">
        <v>120</v>
      </c>
      <c r="E89" s="13" t="s">
        <v>17</v>
      </c>
      <c r="F89" s="13">
        <v>32</v>
      </c>
      <c r="G89" s="13">
        <v>0</v>
      </c>
      <c r="H89" s="13">
        <v>1</v>
      </c>
      <c r="I89" s="13">
        <v>0</v>
      </c>
      <c r="J89" s="13">
        <v>2</v>
      </c>
      <c r="K89" s="13">
        <f>G89-I89</f>
        <v>0</v>
      </c>
      <c r="L89" s="13">
        <f>H89-J89</f>
        <v>-1</v>
      </c>
      <c r="M89" s="12">
        <v>1</v>
      </c>
    </row>
    <row r="90" spans="1:13" ht="15">
      <c r="A90" s="12">
        <v>281107</v>
      </c>
      <c r="B90" s="12" t="s">
        <v>18</v>
      </c>
      <c r="C90" s="12">
        <v>28110704101</v>
      </c>
      <c r="D90" s="12" t="s">
        <v>121</v>
      </c>
      <c r="E90" s="13" t="s">
        <v>17</v>
      </c>
      <c r="F90" s="13">
        <v>79</v>
      </c>
      <c r="G90" s="13">
        <v>1</v>
      </c>
      <c r="H90" s="13">
        <v>1</v>
      </c>
      <c r="I90" s="13">
        <v>0</v>
      </c>
      <c r="J90" s="13">
        <v>3</v>
      </c>
      <c r="K90" s="13">
        <f>G90-I90</f>
        <v>1</v>
      </c>
      <c r="L90" s="13">
        <f>H90-J90</f>
        <v>-2</v>
      </c>
      <c r="M90" s="12">
        <v>1</v>
      </c>
    </row>
    <row r="91" spans="1:13" ht="15">
      <c r="A91" s="12">
        <v>281120</v>
      </c>
      <c r="B91" s="12" t="s">
        <v>25</v>
      </c>
      <c r="C91" s="12">
        <v>28112002527</v>
      </c>
      <c r="D91" s="12" t="s">
        <v>122</v>
      </c>
      <c r="E91" s="13" t="s">
        <v>17</v>
      </c>
      <c r="F91" s="13">
        <v>32</v>
      </c>
      <c r="G91" s="13">
        <v>0</v>
      </c>
      <c r="H91" s="13">
        <v>1</v>
      </c>
      <c r="I91" s="13">
        <v>0</v>
      </c>
      <c r="J91" s="13">
        <v>2</v>
      </c>
      <c r="K91" s="13">
        <f>G91-I91</f>
        <v>0</v>
      </c>
      <c r="L91" s="13">
        <f>H91-J91</f>
        <v>-1</v>
      </c>
      <c r="M91" s="12">
        <v>1</v>
      </c>
    </row>
    <row r="92" spans="1:13" ht="15">
      <c r="A92" s="12">
        <v>281107</v>
      </c>
      <c r="B92" s="12" t="s">
        <v>18</v>
      </c>
      <c r="C92" s="12">
        <v>28110704205</v>
      </c>
      <c r="D92" s="12" t="s">
        <v>123</v>
      </c>
      <c r="E92" s="13" t="s">
        <v>84</v>
      </c>
      <c r="F92" s="13">
        <v>183</v>
      </c>
      <c r="G92" s="13">
        <v>0</v>
      </c>
      <c r="H92" s="13">
        <v>3</v>
      </c>
      <c r="I92" s="13">
        <v>0</v>
      </c>
      <c r="J92" s="13">
        <v>6</v>
      </c>
      <c r="K92" s="13">
        <f>G92-I92</f>
        <v>0</v>
      </c>
      <c r="L92" s="13">
        <f>H92-J92</f>
        <v>-3</v>
      </c>
      <c r="M92" s="12">
        <v>2</v>
      </c>
    </row>
    <row r="93" spans="1:13" ht="15">
      <c r="A93" s="12">
        <v>281132</v>
      </c>
      <c r="B93" s="12" t="s">
        <v>85</v>
      </c>
      <c r="C93" s="12">
        <v>28113290305</v>
      </c>
      <c r="D93" s="12" t="s">
        <v>124</v>
      </c>
      <c r="E93" s="13" t="s">
        <v>17</v>
      </c>
      <c r="F93" s="13">
        <v>32</v>
      </c>
      <c r="G93" s="13">
        <v>0</v>
      </c>
      <c r="H93" s="13">
        <v>1</v>
      </c>
      <c r="I93" s="13">
        <v>0</v>
      </c>
      <c r="J93" s="13">
        <v>2</v>
      </c>
      <c r="K93" s="13">
        <f>G93-I93</f>
        <v>0</v>
      </c>
      <c r="L93" s="13">
        <f>H93-J93</f>
        <v>-1</v>
      </c>
      <c r="M93" s="12">
        <v>1</v>
      </c>
    </row>
    <row r="94" spans="1:13" ht="15">
      <c r="A94" s="12">
        <v>281107</v>
      </c>
      <c r="B94" s="12" t="s">
        <v>18</v>
      </c>
      <c r="C94" s="12">
        <v>28110704501</v>
      </c>
      <c r="D94" s="12" t="s">
        <v>125</v>
      </c>
      <c r="E94" s="13" t="s">
        <v>17</v>
      </c>
      <c r="F94" s="13">
        <v>91</v>
      </c>
      <c r="G94" s="13">
        <v>1</v>
      </c>
      <c r="H94" s="13">
        <v>2</v>
      </c>
      <c r="I94" s="13">
        <v>0</v>
      </c>
      <c r="J94" s="13">
        <v>4</v>
      </c>
      <c r="K94" s="13">
        <f>G94-I94</f>
        <v>1</v>
      </c>
      <c r="L94" s="13">
        <f>H94-J94</f>
        <v>-2</v>
      </c>
      <c r="M94" s="12">
        <v>1</v>
      </c>
    </row>
    <row r="95" spans="1:13" ht="15">
      <c r="A95" s="12">
        <v>281134</v>
      </c>
      <c r="B95" s="12" t="s">
        <v>96</v>
      </c>
      <c r="C95" s="12">
        <v>28113400301</v>
      </c>
      <c r="D95" s="12" t="s">
        <v>126</v>
      </c>
      <c r="E95" s="13" t="s">
        <v>17</v>
      </c>
      <c r="F95" s="13">
        <v>32</v>
      </c>
      <c r="G95" s="13">
        <v>0</v>
      </c>
      <c r="H95" s="13">
        <v>1</v>
      </c>
      <c r="I95" s="13">
        <v>0</v>
      </c>
      <c r="J95" s="13">
        <v>2</v>
      </c>
      <c r="K95" s="13">
        <f>G95-I95</f>
        <v>0</v>
      </c>
      <c r="L95" s="13">
        <f>H95-J95</f>
        <v>-1</v>
      </c>
      <c r="M95" s="12">
        <v>1</v>
      </c>
    </row>
    <row r="96" spans="1:13" ht="15">
      <c r="A96" s="12">
        <v>281135</v>
      </c>
      <c r="B96" s="12" t="s">
        <v>29</v>
      </c>
      <c r="C96" s="12">
        <v>28113504503</v>
      </c>
      <c r="D96" s="12" t="s">
        <v>127</v>
      </c>
      <c r="E96" s="13" t="s">
        <v>17</v>
      </c>
      <c r="F96" s="13">
        <v>32</v>
      </c>
      <c r="G96" s="13">
        <v>0</v>
      </c>
      <c r="H96" s="13">
        <v>1</v>
      </c>
      <c r="I96" s="13">
        <v>0</v>
      </c>
      <c r="J96" s="13">
        <v>2</v>
      </c>
      <c r="K96" s="13">
        <f>G96-I96</f>
        <v>0</v>
      </c>
      <c r="L96" s="13">
        <f>H96-J96</f>
        <v>-1</v>
      </c>
      <c r="M96" s="12">
        <v>1</v>
      </c>
    </row>
    <row r="97" spans="1:13" ht="15">
      <c r="A97" s="12">
        <v>281107</v>
      </c>
      <c r="B97" s="12" t="s">
        <v>18</v>
      </c>
      <c r="C97" s="12">
        <v>28110705401</v>
      </c>
      <c r="D97" s="12" t="s">
        <v>128</v>
      </c>
      <c r="E97" s="13" t="s">
        <v>17</v>
      </c>
      <c r="F97" s="13">
        <v>31</v>
      </c>
      <c r="G97" s="13">
        <v>0</v>
      </c>
      <c r="H97" s="13">
        <v>1</v>
      </c>
      <c r="I97" s="13">
        <v>0</v>
      </c>
      <c r="J97" s="13">
        <v>2</v>
      </c>
      <c r="K97" s="13">
        <f>G97-I97</f>
        <v>0</v>
      </c>
      <c r="L97" s="13">
        <f>H97-J97</f>
        <v>-1</v>
      </c>
      <c r="M97" s="12">
        <v>1</v>
      </c>
    </row>
    <row r="98" spans="1:13" ht="15">
      <c r="A98" s="12">
        <v>281107</v>
      </c>
      <c r="B98" s="12" t="s">
        <v>18</v>
      </c>
      <c r="C98" s="12">
        <v>28110705402</v>
      </c>
      <c r="D98" s="12" t="s">
        <v>129</v>
      </c>
      <c r="E98" s="13" t="s">
        <v>17</v>
      </c>
      <c r="F98" s="13">
        <v>31</v>
      </c>
      <c r="G98" s="13">
        <v>0</v>
      </c>
      <c r="H98" s="13">
        <v>1</v>
      </c>
      <c r="I98" s="13">
        <v>0</v>
      </c>
      <c r="J98" s="13">
        <v>2</v>
      </c>
      <c r="K98" s="13">
        <f>G98-I98</f>
        <v>0</v>
      </c>
      <c r="L98" s="13">
        <f>H98-J98</f>
        <v>-1</v>
      </c>
      <c r="M98" s="12">
        <v>1</v>
      </c>
    </row>
    <row r="99" spans="1:13" ht="15">
      <c r="A99" s="12">
        <v>281107</v>
      </c>
      <c r="B99" s="12" t="s">
        <v>18</v>
      </c>
      <c r="C99" s="12">
        <v>28110705101</v>
      </c>
      <c r="D99" s="12" t="s">
        <v>130</v>
      </c>
      <c r="E99" s="13" t="s">
        <v>17</v>
      </c>
      <c r="F99" s="13">
        <v>229</v>
      </c>
      <c r="G99" s="13">
        <v>1</v>
      </c>
      <c r="H99" s="13">
        <v>3</v>
      </c>
      <c r="I99" s="13">
        <v>1</v>
      </c>
      <c r="J99" s="13">
        <v>6</v>
      </c>
      <c r="K99" s="13">
        <f>G99-I99</f>
        <v>0</v>
      </c>
      <c r="L99" s="13">
        <f>H99-J99</f>
        <v>-3</v>
      </c>
      <c r="M99" s="12">
        <v>2</v>
      </c>
    </row>
    <row r="100" spans="1:13" ht="15">
      <c r="A100" s="12">
        <v>281107</v>
      </c>
      <c r="B100" s="12" t="s">
        <v>18</v>
      </c>
      <c r="C100" s="12">
        <v>28110705102</v>
      </c>
      <c r="D100" s="12" t="s">
        <v>131</v>
      </c>
      <c r="E100" s="13" t="s">
        <v>84</v>
      </c>
      <c r="F100" s="13">
        <v>233</v>
      </c>
      <c r="G100" s="13">
        <v>0</v>
      </c>
      <c r="H100" s="13">
        <v>4</v>
      </c>
      <c r="I100" s="13">
        <v>0</v>
      </c>
      <c r="J100" s="13">
        <v>7</v>
      </c>
      <c r="K100" s="13">
        <f>G100-I100</f>
        <v>0</v>
      </c>
      <c r="L100" s="13">
        <f>H100-J100</f>
        <v>-3</v>
      </c>
      <c r="M100" s="12">
        <v>2</v>
      </c>
    </row>
    <row r="101" spans="1:13" ht="15">
      <c r="A101" s="12">
        <v>281111</v>
      </c>
      <c r="B101" s="12" t="s">
        <v>132</v>
      </c>
      <c r="C101" s="12">
        <v>28111101001</v>
      </c>
      <c r="D101" s="12" t="s">
        <v>133</v>
      </c>
      <c r="E101" s="13" t="s">
        <v>17</v>
      </c>
      <c r="F101" s="13">
        <v>31</v>
      </c>
      <c r="G101" s="13">
        <v>0</v>
      </c>
      <c r="H101" s="13">
        <v>1</v>
      </c>
      <c r="I101" s="13">
        <v>0</v>
      </c>
      <c r="J101" s="13">
        <v>2</v>
      </c>
      <c r="K101" s="13">
        <f>G101-I101</f>
        <v>0</v>
      </c>
      <c r="L101" s="13">
        <f>H101-J101</f>
        <v>-1</v>
      </c>
      <c r="M101" s="12">
        <v>1</v>
      </c>
    </row>
    <row r="102" spans="1:13" ht="15">
      <c r="A102" s="12">
        <v>281112</v>
      </c>
      <c r="B102" s="12" t="s">
        <v>134</v>
      </c>
      <c r="C102" s="12">
        <v>28111201601</v>
      </c>
      <c r="D102" s="12" t="s">
        <v>135</v>
      </c>
      <c r="E102" s="13" t="s">
        <v>17</v>
      </c>
      <c r="F102" s="13">
        <v>31</v>
      </c>
      <c r="G102" s="13">
        <v>0</v>
      </c>
      <c r="H102" s="13">
        <v>1</v>
      </c>
      <c r="I102" s="13">
        <v>0</v>
      </c>
      <c r="J102" s="13">
        <v>2</v>
      </c>
      <c r="K102" s="13">
        <f>G102-I102</f>
        <v>0</v>
      </c>
      <c r="L102" s="13">
        <f>H102-J102</f>
        <v>-1</v>
      </c>
      <c r="M102" s="12">
        <v>1</v>
      </c>
    </row>
    <row r="103" spans="1:13" ht="15">
      <c r="A103" s="12">
        <v>281113</v>
      </c>
      <c r="B103" s="12" t="s">
        <v>41</v>
      </c>
      <c r="C103" s="12">
        <v>28111303901</v>
      </c>
      <c r="D103" s="12" t="s">
        <v>136</v>
      </c>
      <c r="E103" s="13" t="s">
        <v>17</v>
      </c>
      <c r="F103" s="13">
        <v>31</v>
      </c>
      <c r="G103" s="13">
        <v>1</v>
      </c>
      <c r="H103" s="13">
        <v>1</v>
      </c>
      <c r="I103" s="13">
        <v>0</v>
      </c>
      <c r="J103" s="13">
        <v>2</v>
      </c>
      <c r="K103" s="13">
        <f>G103-I103</f>
        <v>1</v>
      </c>
      <c r="L103" s="13">
        <f>H103-J103</f>
        <v>-1</v>
      </c>
      <c r="M103" s="12">
        <v>1</v>
      </c>
    </row>
    <row r="104" spans="1:13" ht="15">
      <c r="A104" s="12">
        <v>281113</v>
      </c>
      <c r="B104" s="12" t="s">
        <v>41</v>
      </c>
      <c r="C104" s="12">
        <v>28111304101</v>
      </c>
      <c r="D104" s="12" t="s">
        <v>137</v>
      </c>
      <c r="E104" s="13" t="s">
        <v>17</v>
      </c>
      <c r="F104" s="13">
        <v>31</v>
      </c>
      <c r="G104" s="13">
        <v>1</v>
      </c>
      <c r="H104" s="13">
        <v>1</v>
      </c>
      <c r="I104" s="13">
        <v>0</v>
      </c>
      <c r="J104" s="13">
        <v>2</v>
      </c>
      <c r="K104" s="13">
        <f>G104-I104</f>
        <v>1</v>
      </c>
      <c r="L104" s="13">
        <f>H104-J104</f>
        <v>-1</v>
      </c>
      <c r="M104" s="12">
        <v>1</v>
      </c>
    </row>
    <row r="105" spans="1:13" ht="15">
      <c r="A105" s="12">
        <v>281113</v>
      </c>
      <c r="B105" s="12" t="s">
        <v>41</v>
      </c>
      <c r="C105" s="12">
        <v>28111309401</v>
      </c>
      <c r="D105" s="12" t="s">
        <v>138</v>
      </c>
      <c r="E105" s="13" t="s">
        <v>17</v>
      </c>
      <c r="F105" s="13">
        <v>31</v>
      </c>
      <c r="G105" s="13">
        <v>1</v>
      </c>
      <c r="H105" s="13">
        <v>1</v>
      </c>
      <c r="I105" s="13">
        <v>0</v>
      </c>
      <c r="J105" s="13">
        <v>2</v>
      </c>
      <c r="K105" s="13">
        <f>G105-I105</f>
        <v>1</v>
      </c>
      <c r="L105" s="13">
        <f>H105-J105</f>
        <v>-1</v>
      </c>
      <c r="M105" s="12">
        <v>1</v>
      </c>
    </row>
    <row r="106" spans="1:13" ht="15">
      <c r="A106" s="12">
        <v>281108</v>
      </c>
      <c r="B106" s="12" t="s">
        <v>47</v>
      </c>
      <c r="C106" s="12">
        <v>28110800102</v>
      </c>
      <c r="D106" s="12" t="s">
        <v>139</v>
      </c>
      <c r="E106" s="13" t="s">
        <v>17</v>
      </c>
      <c r="F106" s="13">
        <v>24</v>
      </c>
      <c r="G106" s="13">
        <v>0</v>
      </c>
      <c r="H106" s="13">
        <v>0</v>
      </c>
      <c r="I106" s="13">
        <v>0</v>
      </c>
      <c r="J106" s="13">
        <v>2</v>
      </c>
      <c r="K106" s="13">
        <f>G106-I106</f>
        <v>0</v>
      </c>
      <c r="L106" s="13">
        <f>H106-J106</f>
        <v>-2</v>
      </c>
      <c r="M106" s="12">
        <v>2</v>
      </c>
    </row>
    <row r="107" spans="1:13" ht="15">
      <c r="A107" s="12">
        <v>281114</v>
      </c>
      <c r="B107" s="12" t="s">
        <v>140</v>
      </c>
      <c r="C107" s="12">
        <v>28111400401</v>
      </c>
      <c r="D107" s="12" t="s">
        <v>141</v>
      </c>
      <c r="E107" s="13" t="s">
        <v>17</v>
      </c>
      <c r="F107" s="13">
        <v>31</v>
      </c>
      <c r="G107" s="13">
        <v>0</v>
      </c>
      <c r="H107" s="13">
        <v>1</v>
      </c>
      <c r="I107" s="13">
        <v>0</v>
      </c>
      <c r="J107" s="13">
        <v>2</v>
      </c>
      <c r="K107" s="13">
        <f>G107-I107</f>
        <v>0</v>
      </c>
      <c r="L107" s="13">
        <f>H107-J107</f>
        <v>-1</v>
      </c>
      <c r="M107" s="12">
        <v>1</v>
      </c>
    </row>
    <row r="108" spans="1:13" ht="15">
      <c r="A108" s="12">
        <v>281117</v>
      </c>
      <c r="B108" s="12" t="s">
        <v>142</v>
      </c>
      <c r="C108" s="12">
        <v>28111707602</v>
      </c>
      <c r="D108" s="12" t="s">
        <v>143</v>
      </c>
      <c r="E108" s="13" t="s">
        <v>17</v>
      </c>
      <c r="F108" s="13">
        <v>31</v>
      </c>
      <c r="G108" s="13">
        <v>0</v>
      </c>
      <c r="H108" s="13">
        <v>1</v>
      </c>
      <c r="I108" s="13">
        <v>0</v>
      </c>
      <c r="J108" s="13">
        <v>2</v>
      </c>
      <c r="K108" s="13">
        <f>G108-I108</f>
        <v>0</v>
      </c>
      <c r="L108" s="13">
        <f>H108-J108</f>
        <v>-1</v>
      </c>
      <c r="M108" s="12">
        <v>1</v>
      </c>
    </row>
    <row r="109" spans="1:13" ht="15">
      <c r="A109" s="12">
        <v>281117</v>
      </c>
      <c r="B109" s="12" t="s">
        <v>142</v>
      </c>
      <c r="C109" s="12">
        <v>28111707801</v>
      </c>
      <c r="D109" s="12" t="s">
        <v>144</v>
      </c>
      <c r="E109" s="13" t="s">
        <v>17</v>
      </c>
      <c r="F109" s="13">
        <v>31</v>
      </c>
      <c r="G109" s="13">
        <v>0</v>
      </c>
      <c r="H109" s="13">
        <v>1</v>
      </c>
      <c r="I109" s="13">
        <v>0</v>
      </c>
      <c r="J109" s="13">
        <v>2</v>
      </c>
      <c r="K109" s="13">
        <f>G109-I109</f>
        <v>0</v>
      </c>
      <c r="L109" s="13">
        <f>H109-J109</f>
        <v>-1</v>
      </c>
      <c r="M109" s="12">
        <v>1</v>
      </c>
    </row>
    <row r="110" spans="1:13" ht="15">
      <c r="A110" s="12">
        <v>281120</v>
      </c>
      <c r="B110" s="12" t="s">
        <v>25</v>
      </c>
      <c r="C110" s="12">
        <v>28112002103</v>
      </c>
      <c r="D110" s="12" t="s">
        <v>145</v>
      </c>
      <c r="E110" s="13" t="s">
        <v>17</v>
      </c>
      <c r="F110" s="13">
        <v>31</v>
      </c>
      <c r="G110" s="13">
        <v>0</v>
      </c>
      <c r="H110" s="13">
        <v>1</v>
      </c>
      <c r="I110" s="13">
        <v>0</v>
      </c>
      <c r="J110" s="13">
        <v>2</v>
      </c>
      <c r="K110" s="13">
        <f>G110-I110</f>
        <v>0</v>
      </c>
      <c r="L110" s="13">
        <f>H110-J110</f>
        <v>-1</v>
      </c>
      <c r="M110" s="12">
        <v>1</v>
      </c>
    </row>
    <row r="111" spans="1:13" ht="15">
      <c r="A111" s="12">
        <v>281120</v>
      </c>
      <c r="B111" s="12" t="s">
        <v>25</v>
      </c>
      <c r="C111" s="12">
        <v>28112002502</v>
      </c>
      <c r="D111" s="12" t="s">
        <v>146</v>
      </c>
      <c r="E111" s="13" t="s">
        <v>17</v>
      </c>
      <c r="F111" s="13">
        <v>31</v>
      </c>
      <c r="G111" s="13">
        <v>0</v>
      </c>
      <c r="H111" s="13">
        <v>1</v>
      </c>
      <c r="I111" s="13">
        <v>0</v>
      </c>
      <c r="J111" s="13">
        <v>2</v>
      </c>
      <c r="K111" s="13">
        <f>G111-I111</f>
        <v>0</v>
      </c>
      <c r="L111" s="13">
        <f>H111-J111</f>
        <v>-1</v>
      </c>
      <c r="M111" s="12">
        <v>1</v>
      </c>
    </row>
    <row r="112" spans="1:13" ht="15">
      <c r="A112" s="12">
        <v>281108</v>
      </c>
      <c r="B112" s="12" t="s">
        <v>47</v>
      </c>
      <c r="C112" s="12">
        <v>28110800903</v>
      </c>
      <c r="D112" s="12" t="s">
        <v>147</v>
      </c>
      <c r="E112" s="13" t="s">
        <v>17</v>
      </c>
      <c r="F112" s="13">
        <v>56</v>
      </c>
      <c r="G112" s="13">
        <v>0</v>
      </c>
      <c r="H112" s="13">
        <v>0</v>
      </c>
      <c r="I112" s="13">
        <v>0</v>
      </c>
      <c r="J112" s="13">
        <v>2</v>
      </c>
      <c r="K112" s="13">
        <f>G112-I112</f>
        <v>0</v>
      </c>
      <c r="L112" s="13">
        <f>H112-J112</f>
        <v>-2</v>
      </c>
      <c r="M112" s="12">
        <v>2</v>
      </c>
    </row>
    <row r="113" spans="1:13" ht="15">
      <c r="A113" s="12">
        <v>281108</v>
      </c>
      <c r="B113" s="12" t="s">
        <v>47</v>
      </c>
      <c r="C113" s="12">
        <v>28110801201</v>
      </c>
      <c r="D113" s="12" t="s">
        <v>148</v>
      </c>
      <c r="E113" s="13" t="s">
        <v>17</v>
      </c>
      <c r="F113" s="13">
        <v>32</v>
      </c>
      <c r="G113" s="13">
        <v>0</v>
      </c>
      <c r="H113" s="13">
        <v>0</v>
      </c>
      <c r="I113" s="13">
        <v>0</v>
      </c>
      <c r="J113" s="13">
        <v>2</v>
      </c>
      <c r="K113" s="13">
        <f>G113-I113</f>
        <v>0</v>
      </c>
      <c r="L113" s="13">
        <f>H113-J113</f>
        <v>-2</v>
      </c>
      <c r="M113" s="12">
        <v>2</v>
      </c>
    </row>
    <row r="114" spans="1:13" ht="15">
      <c r="A114" s="12">
        <v>281129</v>
      </c>
      <c r="B114" s="12" t="s">
        <v>32</v>
      </c>
      <c r="C114" s="12">
        <v>28112902901</v>
      </c>
      <c r="D114" s="12" t="s">
        <v>149</v>
      </c>
      <c r="E114" s="13" t="s">
        <v>17</v>
      </c>
      <c r="F114" s="13">
        <v>31</v>
      </c>
      <c r="G114" s="13">
        <v>0</v>
      </c>
      <c r="H114" s="13">
        <v>1</v>
      </c>
      <c r="I114" s="13">
        <v>0</v>
      </c>
      <c r="J114" s="13">
        <v>2</v>
      </c>
      <c r="K114" s="13">
        <f>G114-I114</f>
        <v>0</v>
      </c>
      <c r="L114" s="13">
        <f>H114-J114</f>
        <v>-1</v>
      </c>
      <c r="M114" s="12">
        <v>1</v>
      </c>
    </row>
    <row r="115" spans="1:13" ht="15">
      <c r="A115" s="12">
        <v>281129</v>
      </c>
      <c r="B115" s="12" t="s">
        <v>32</v>
      </c>
      <c r="C115" s="12">
        <v>28112903404</v>
      </c>
      <c r="D115" s="12" t="s">
        <v>150</v>
      </c>
      <c r="E115" s="13" t="s">
        <v>17</v>
      </c>
      <c r="F115" s="13">
        <v>31</v>
      </c>
      <c r="G115" s="13">
        <v>0</v>
      </c>
      <c r="H115" s="13">
        <v>1</v>
      </c>
      <c r="I115" s="13">
        <v>0</v>
      </c>
      <c r="J115" s="13">
        <v>2</v>
      </c>
      <c r="K115" s="13">
        <f>G115-I115</f>
        <v>0</v>
      </c>
      <c r="L115" s="13">
        <f>H115-J115</f>
        <v>-1</v>
      </c>
      <c r="M115" s="12">
        <v>1</v>
      </c>
    </row>
    <row r="116" spans="1:13" ht="15">
      <c r="A116" s="12">
        <v>281130</v>
      </c>
      <c r="B116" s="12" t="s">
        <v>151</v>
      </c>
      <c r="C116" s="12">
        <v>28113005501</v>
      </c>
      <c r="D116" s="12" t="s">
        <v>152</v>
      </c>
      <c r="E116" s="13" t="s">
        <v>17</v>
      </c>
      <c r="F116" s="13">
        <v>31</v>
      </c>
      <c r="G116" s="13">
        <v>0</v>
      </c>
      <c r="H116" s="13">
        <v>1</v>
      </c>
      <c r="I116" s="13">
        <v>0</v>
      </c>
      <c r="J116" s="13">
        <v>2</v>
      </c>
      <c r="K116" s="13">
        <f>G116-I116</f>
        <v>0</v>
      </c>
      <c r="L116" s="13">
        <f>H116-J116</f>
        <v>-1</v>
      </c>
      <c r="M116" s="12">
        <v>1</v>
      </c>
    </row>
    <row r="117" spans="1:13" ht="15">
      <c r="A117" s="12">
        <v>281130</v>
      </c>
      <c r="B117" s="12" t="s">
        <v>151</v>
      </c>
      <c r="C117" s="12">
        <v>28113010301</v>
      </c>
      <c r="D117" s="12" t="s">
        <v>153</v>
      </c>
      <c r="E117" s="13" t="s">
        <v>17</v>
      </c>
      <c r="F117" s="13">
        <v>31</v>
      </c>
      <c r="G117" s="13">
        <v>0</v>
      </c>
      <c r="H117" s="13">
        <v>1</v>
      </c>
      <c r="I117" s="13">
        <v>0</v>
      </c>
      <c r="J117" s="13">
        <v>2</v>
      </c>
      <c r="K117" s="13">
        <f>G117-I117</f>
        <v>0</v>
      </c>
      <c r="L117" s="13">
        <f>H117-J117</f>
        <v>-1</v>
      </c>
      <c r="M117" s="12">
        <v>1</v>
      </c>
    </row>
    <row r="118" spans="1:13" ht="15">
      <c r="A118" s="12">
        <v>281108</v>
      </c>
      <c r="B118" s="12" t="s">
        <v>47</v>
      </c>
      <c r="C118" s="12">
        <v>28110801703</v>
      </c>
      <c r="D118" s="12" t="s">
        <v>154</v>
      </c>
      <c r="E118" s="13" t="s">
        <v>17</v>
      </c>
      <c r="F118" s="13">
        <v>12</v>
      </c>
      <c r="G118" s="13">
        <v>0</v>
      </c>
      <c r="H118" s="13">
        <v>0</v>
      </c>
      <c r="I118" s="13">
        <v>0</v>
      </c>
      <c r="J118" s="13">
        <v>1</v>
      </c>
      <c r="K118" s="13">
        <f>G118-I118</f>
        <v>0</v>
      </c>
      <c r="L118" s="13">
        <f>H118-J118</f>
        <v>-1</v>
      </c>
      <c r="M118" s="12">
        <v>1</v>
      </c>
    </row>
    <row r="119" spans="1:13" ht="15">
      <c r="A119" s="12">
        <v>281135</v>
      </c>
      <c r="B119" s="12" t="s">
        <v>29</v>
      </c>
      <c r="C119" s="12">
        <v>28113502702</v>
      </c>
      <c r="D119" s="12" t="s">
        <v>155</v>
      </c>
      <c r="E119" s="13" t="s">
        <v>17</v>
      </c>
      <c r="F119" s="13">
        <v>31</v>
      </c>
      <c r="G119" s="13">
        <v>0</v>
      </c>
      <c r="H119" s="13">
        <v>1</v>
      </c>
      <c r="I119" s="13">
        <v>0</v>
      </c>
      <c r="J119" s="13">
        <v>2</v>
      </c>
      <c r="K119" s="13">
        <f>G119-I119</f>
        <v>0</v>
      </c>
      <c r="L119" s="13">
        <f>H119-J119</f>
        <v>-1</v>
      </c>
      <c r="M119" s="12">
        <v>1</v>
      </c>
    </row>
    <row r="120" spans="1:13" ht="15">
      <c r="A120" s="12">
        <v>281135</v>
      </c>
      <c r="B120" s="12" t="s">
        <v>29</v>
      </c>
      <c r="C120" s="12">
        <v>28113505101</v>
      </c>
      <c r="D120" s="12" t="s">
        <v>156</v>
      </c>
      <c r="E120" s="13" t="s">
        <v>17</v>
      </c>
      <c r="F120" s="13">
        <v>31</v>
      </c>
      <c r="G120" s="13">
        <v>0</v>
      </c>
      <c r="H120" s="13">
        <v>1</v>
      </c>
      <c r="I120" s="13">
        <v>0</v>
      </c>
      <c r="J120" s="13">
        <v>2</v>
      </c>
      <c r="K120" s="13">
        <f>G120-I120</f>
        <v>0</v>
      </c>
      <c r="L120" s="13">
        <f>H120-J120</f>
        <v>-1</v>
      </c>
      <c r="M120" s="12">
        <v>1</v>
      </c>
    </row>
    <row r="121" spans="1:13" ht="15">
      <c r="A121" s="12">
        <v>281136</v>
      </c>
      <c r="B121" s="12" t="s">
        <v>98</v>
      </c>
      <c r="C121" s="12">
        <v>28113600501</v>
      </c>
      <c r="D121" s="12" t="s">
        <v>157</v>
      </c>
      <c r="E121" s="13" t="s">
        <v>17</v>
      </c>
      <c r="F121" s="13">
        <v>31</v>
      </c>
      <c r="G121" s="13">
        <v>0</v>
      </c>
      <c r="H121" s="13">
        <v>1</v>
      </c>
      <c r="I121" s="13">
        <v>0</v>
      </c>
      <c r="J121" s="13">
        <v>2</v>
      </c>
      <c r="K121" s="13">
        <f>G121-I121</f>
        <v>0</v>
      </c>
      <c r="L121" s="13">
        <f>H121-J121</f>
        <v>-1</v>
      </c>
      <c r="M121" s="12">
        <v>1</v>
      </c>
    </row>
    <row r="122" spans="1:13" ht="15">
      <c r="A122" s="12">
        <v>281108</v>
      </c>
      <c r="B122" s="12" t="s">
        <v>47</v>
      </c>
      <c r="C122" s="12">
        <v>28110802301</v>
      </c>
      <c r="D122" s="12" t="s">
        <v>158</v>
      </c>
      <c r="E122" s="13" t="s">
        <v>17</v>
      </c>
      <c r="F122" s="13">
        <v>12</v>
      </c>
      <c r="G122" s="13">
        <v>0</v>
      </c>
      <c r="H122" s="13">
        <v>0</v>
      </c>
      <c r="I122" s="13">
        <v>0</v>
      </c>
      <c r="J122" s="13">
        <v>1</v>
      </c>
      <c r="K122" s="13">
        <f>G122-I122</f>
        <v>0</v>
      </c>
      <c r="L122" s="13">
        <f>H122-J122</f>
        <v>-1</v>
      </c>
      <c r="M122" s="12">
        <v>1</v>
      </c>
    </row>
    <row r="123" spans="1:13" ht="15">
      <c r="A123" s="12">
        <v>281138</v>
      </c>
      <c r="B123" s="12" t="s">
        <v>73</v>
      </c>
      <c r="C123" s="12">
        <v>28113801601</v>
      </c>
      <c r="D123" s="12" t="s">
        <v>110</v>
      </c>
      <c r="E123" s="13" t="s">
        <v>17</v>
      </c>
      <c r="F123" s="13">
        <v>31</v>
      </c>
      <c r="G123" s="13">
        <v>0</v>
      </c>
      <c r="H123" s="13">
        <v>1</v>
      </c>
      <c r="I123" s="13">
        <v>0</v>
      </c>
      <c r="J123" s="13">
        <v>2</v>
      </c>
      <c r="K123" s="13">
        <f>G123-I123</f>
        <v>0</v>
      </c>
      <c r="L123" s="13">
        <f>H123-J123</f>
        <v>-1</v>
      </c>
      <c r="M123" s="12">
        <v>1</v>
      </c>
    </row>
    <row r="124" spans="1:13" ht="15">
      <c r="A124" s="12">
        <v>281108</v>
      </c>
      <c r="B124" s="12" t="s">
        <v>47</v>
      </c>
      <c r="C124" s="12">
        <v>28110803003</v>
      </c>
      <c r="D124" s="12" t="s">
        <v>129</v>
      </c>
      <c r="E124" s="13" t="s">
        <v>17</v>
      </c>
      <c r="F124" s="13">
        <v>30</v>
      </c>
      <c r="G124" s="13">
        <v>0</v>
      </c>
      <c r="H124" s="13">
        <v>1</v>
      </c>
      <c r="I124" s="13">
        <v>0</v>
      </c>
      <c r="J124" s="13">
        <v>2</v>
      </c>
      <c r="K124" s="13">
        <f>G124-I124</f>
        <v>0</v>
      </c>
      <c r="L124" s="13">
        <f>H124-J124</f>
        <v>-1</v>
      </c>
      <c r="M124" s="12">
        <v>1</v>
      </c>
    </row>
    <row r="125" spans="1:13" ht="15">
      <c r="A125" s="12">
        <v>281116</v>
      </c>
      <c r="B125" s="12" t="s">
        <v>159</v>
      </c>
      <c r="C125" s="12">
        <v>28111602502</v>
      </c>
      <c r="D125" s="12" t="s">
        <v>160</v>
      </c>
      <c r="E125" s="13" t="s">
        <v>17</v>
      </c>
      <c r="F125" s="13">
        <v>30</v>
      </c>
      <c r="G125" s="13">
        <v>0</v>
      </c>
      <c r="H125" s="13">
        <v>1</v>
      </c>
      <c r="I125" s="13">
        <v>0</v>
      </c>
      <c r="J125" s="13">
        <v>2</v>
      </c>
      <c r="K125" s="13">
        <f>G125-I125</f>
        <v>0</v>
      </c>
      <c r="L125" s="13">
        <f>H125-J125</f>
        <v>-1</v>
      </c>
      <c r="M125" s="12">
        <v>1</v>
      </c>
    </row>
    <row r="126" spans="1:13" ht="15">
      <c r="A126" s="12">
        <v>281108</v>
      </c>
      <c r="B126" s="12" t="s">
        <v>47</v>
      </c>
      <c r="C126" s="12">
        <v>28110802504</v>
      </c>
      <c r="D126" s="12" t="s">
        <v>161</v>
      </c>
      <c r="E126" s="13" t="s">
        <v>17</v>
      </c>
      <c r="F126" s="13">
        <v>26</v>
      </c>
      <c r="G126" s="13">
        <v>0</v>
      </c>
      <c r="H126" s="13">
        <v>0</v>
      </c>
      <c r="I126" s="13">
        <v>0</v>
      </c>
      <c r="J126" s="13">
        <v>2</v>
      </c>
      <c r="K126" s="13">
        <f>G126-I126</f>
        <v>0</v>
      </c>
      <c r="L126" s="13">
        <f>H126-J126</f>
        <v>-2</v>
      </c>
      <c r="M126" s="12">
        <v>2</v>
      </c>
    </row>
    <row r="127" spans="1:13" ht="15">
      <c r="A127" s="12">
        <v>281120</v>
      </c>
      <c r="B127" s="12" t="s">
        <v>25</v>
      </c>
      <c r="C127" s="12">
        <v>28112002506</v>
      </c>
      <c r="D127" s="12" t="s">
        <v>162</v>
      </c>
      <c r="E127" s="13" t="s">
        <v>17</v>
      </c>
      <c r="F127" s="13">
        <v>30</v>
      </c>
      <c r="G127" s="13">
        <v>0</v>
      </c>
      <c r="H127" s="13">
        <v>1</v>
      </c>
      <c r="I127" s="13">
        <v>0</v>
      </c>
      <c r="J127" s="13">
        <v>2</v>
      </c>
      <c r="K127" s="13">
        <f>G127-I127</f>
        <v>0</v>
      </c>
      <c r="L127" s="13">
        <f>H127-J127</f>
        <v>-1</v>
      </c>
      <c r="M127" s="12">
        <v>1</v>
      </c>
    </row>
    <row r="128" spans="1:13" ht="15">
      <c r="A128" s="12">
        <v>281129</v>
      </c>
      <c r="B128" s="12" t="s">
        <v>32</v>
      </c>
      <c r="C128" s="12">
        <v>28112903401</v>
      </c>
      <c r="D128" s="12" t="s">
        <v>163</v>
      </c>
      <c r="E128" s="13" t="s">
        <v>17</v>
      </c>
      <c r="F128" s="13">
        <v>30</v>
      </c>
      <c r="G128" s="13">
        <v>0</v>
      </c>
      <c r="H128" s="13">
        <v>1</v>
      </c>
      <c r="I128" s="13">
        <v>0</v>
      </c>
      <c r="J128" s="13">
        <v>2</v>
      </c>
      <c r="K128" s="13">
        <f>G128-I128</f>
        <v>0</v>
      </c>
      <c r="L128" s="13">
        <f>H128-J128</f>
        <v>-1</v>
      </c>
      <c r="M128" s="12">
        <v>1</v>
      </c>
    </row>
    <row r="129" spans="1:13" ht="15">
      <c r="A129" s="12">
        <v>281129</v>
      </c>
      <c r="B129" s="12" t="s">
        <v>32</v>
      </c>
      <c r="C129" s="12">
        <v>28112903602</v>
      </c>
      <c r="D129" s="12" t="s">
        <v>164</v>
      </c>
      <c r="E129" s="13" t="s">
        <v>17</v>
      </c>
      <c r="F129" s="13">
        <v>30</v>
      </c>
      <c r="G129" s="13">
        <v>0</v>
      </c>
      <c r="H129" s="13">
        <v>1</v>
      </c>
      <c r="I129" s="13">
        <v>0</v>
      </c>
      <c r="J129" s="13">
        <v>2</v>
      </c>
      <c r="K129" s="13">
        <f>G129-I129</f>
        <v>0</v>
      </c>
      <c r="L129" s="13">
        <f>H129-J129</f>
        <v>-1</v>
      </c>
      <c r="M129" s="12">
        <v>1</v>
      </c>
    </row>
    <row r="130" spans="1:13" ht="15">
      <c r="A130" s="12">
        <v>281131</v>
      </c>
      <c r="B130" s="12" t="s">
        <v>165</v>
      </c>
      <c r="C130" s="12">
        <v>28113104601</v>
      </c>
      <c r="D130" s="12" t="s">
        <v>166</v>
      </c>
      <c r="E130" s="13" t="s">
        <v>17</v>
      </c>
      <c r="F130" s="13">
        <v>30</v>
      </c>
      <c r="G130" s="13">
        <v>0</v>
      </c>
      <c r="H130" s="13">
        <v>1</v>
      </c>
      <c r="I130" s="13">
        <v>0</v>
      </c>
      <c r="J130" s="13">
        <v>2</v>
      </c>
      <c r="K130" s="13">
        <f>G130-I130</f>
        <v>0</v>
      </c>
      <c r="L130" s="13">
        <f>H130-J130</f>
        <v>-1</v>
      </c>
      <c r="M130" s="12">
        <v>1</v>
      </c>
    </row>
    <row r="131" spans="1:13" ht="15">
      <c r="A131" s="12">
        <v>281132</v>
      </c>
      <c r="B131" s="12" t="s">
        <v>85</v>
      </c>
      <c r="C131" s="12">
        <v>28113201301</v>
      </c>
      <c r="D131" s="12" t="s">
        <v>167</v>
      </c>
      <c r="E131" s="13" t="s">
        <v>17</v>
      </c>
      <c r="F131" s="13">
        <v>30</v>
      </c>
      <c r="G131" s="13">
        <v>0</v>
      </c>
      <c r="H131" s="13">
        <v>1</v>
      </c>
      <c r="I131" s="13">
        <v>0</v>
      </c>
      <c r="J131" s="13">
        <v>2</v>
      </c>
      <c r="K131" s="13">
        <f>G131-I131</f>
        <v>0</v>
      </c>
      <c r="L131" s="13">
        <f>H131-J131</f>
        <v>-1</v>
      </c>
      <c r="M131" s="12">
        <v>1</v>
      </c>
    </row>
    <row r="132" spans="1:13" ht="15">
      <c r="A132" s="12">
        <v>281108</v>
      </c>
      <c r="B132" s="12" t="s">
        <v>47</v>
      </c>
      <c r="C132" s="12">
        <v>28110803001</v>
      </c>
      <c r="D132" s="12" t="s">
        <v>168</v>
      </c>
      <c r="E132" s="13" t="s">
        <v>17</v>
      </c>
      <c r="F132" s="13">
        <v>83</v>
      </c>
      <c r="G132" s="13">
        <v>1</v>
      </c>
      <c r="H132" s="13">
        <v>1</v>
      </c>
      <c r="I132" s="13">
        <v>0</v>
      </c>
      <c r="J132" s="13">
        <v>3</v>
      </c>
      <c r="K132" s="13">
        <f>G132-I132</f>
        <v>1</v>
      </c>
      <c r="L132" s="13">
        <f>H132-J132</f>
        <v>-2</v>
      </c>
      <c r="M132" s="12">
        <v>1</v>
      </c>
    </row>
    <row r="133" spans="1:13" ht="15">
      <c r="A133" s="12">
        <v>281108</v>
      </c>
      <c r="B133" s="12" t="s">
        <v>47</v>
      </c>
      <c r="C133" s="12">
        <v>28110803103</v>
      </c>
      <c r="D133" s="12" t="s">
        <v>169</v>
      </c>
      <c r="E133" s="13" t="s">
        <v>84</v>
      </c>
      <c r="F133" s="13">
        <v>165</v>
      </c>
      <c r="G133" s="13">
        <v>0</v>
      </c>
      <c r="H133" s="13">
        <v>4</v>
      </c>
      <c r="I133" s="13">
        <v>0</v>
      </c>
      <c r="J133" s="13">
        <v>6</v>
      </c>
      <c r="K133" s="13">
        <f>G133-I133</f>
        <v>0</v>
      </c>
      <c r="L133" s="13">
        <f>H133-J133</f>
        <v>-2</v>
      </c>
      <c r="M133" s="12">
        <v>1</v>
      </c>
    </row>
    <row r="134" spans="1:13" ht="15">
      <c r="A134" s="12">
        <v>281109</v>
      </c>
      <c r="B134" s="12" t="s">
        <v>170</v>
      </c>
      <c r="C134" s="12">
        <v>28110901205</v>
      </c>
      <c r="D134" s="12" t="s">
        <v>171</v>
      </c>
      <c r="E134" s="13" t="s">
        <v>17</v>
      </c>
      <c r="F134" s="13">
        <v>122</v>
      </c>
      <c r="G134" s="13">
        <v>1</v>
      </c>
      <c r="H134" s="13">
        <v>3</v>
      </c>
      <c r="I134" s="13">
        <v>0</v>
      </c>
      <c r="J134" s="13">
        <v>5</v>
      </c>
      <c r="K134" s="13">
        <f>G134-I134</f>
        <v>1</v>
      </c>
      <c r="L134" s="13">
        <f>H134-J134</f>
        <v>-2</v>
      </c>
      <c r="M134" s="12">
        <v>1</v>
      </c>
    </row>
    <row r="135" spans="1:13" ht="15">
      <c r="A135" s="12">
        <v>281109</v>
      </c>
      <c r="B135" s="12" t="s">
        <v>170</v>
      </c>
      <c r="C135" s="12">
        <v>28110902201</v>
      </c>
      <c r="D135" s="12" t="s">
        <v>172</v>
      </c>
      <c r="E135" s="13" t="s">
        <v>17</v>
      </c>
      <c r="F135" s="13">
        <v>91</v>
      </c>
      <c r="G135" s="13">
        <v>1</v>
      </c>
      <c r="H135" s="13">
        <v>2</v>
      </c>
      <c r="I135" s="13">
        <v>0</v>
      </c>
      <c r="J135" s="13">
        <v>4</v>
      </c>
      <c r="K135" s="13">
        <f>G135-I135</f>
        <v>1</v>
      </c>
      <c r="L135" s="13">
        <f>H135-J135</f>
        <v>-2</v>
      </c>
      <c r="M135" s="12">
        <v>1</v>
      </c>
    </row>
    <row r="136" spans="1:13" ht="15">
      <c r="A136" s="12">
        <v>281109</v>
      </c>
      <c r="B136" s="12" t="s">
        <v>170</v>
      </c>
      <c r="C136" s="12">
        <v>28110902501</v>
      </c>
      <c r="D136" s="12" t="s">
        <v>173</v>
      </c>
      <c r="E136" s="13" t="s">
        <v>17</v>
      </c>
      <c r="F136" s="13">
        <v>110</v>
      </c>
      <c r="G136" s="13">
        <v>1</v>
      </c>
      <c r="H136" s="13">
        <v>2</v>
      </c>
      <c r="I136" s="13">
        <v>0</v>
      </c>
      <c r="J136" s="13">
        <v>4</v>
      </c>
      <c r="K136" s="13">
        <f>G136-I136</f>
        <v>1</v>
      </c>
      <c r="L136" s="13">
        <f>H136-J136</f>
        <v>-2</v>
      </c>
      <c r="M136" s="12">
        <v>1</v>
      </c>
    </row>
    <row r="137" spans="1:13" ht="15">
      <c r="A137" s="12">
        <v>281109</v>
      </c>
      <c r="B137" s="12" t="s">
        <v>170</v>
      </c>
      <c r="C137" s="12">
        <v>28110903601</v>
      </c>
      <c r="D137" s="12" t="s">
        <v>149</v>
      </c>
      <c r="E137" s="13" t="s">
        <v>17</v>
      </c>
      <c r="F137" s="13">
        <v>107</v>
      </c>
      <c r="G137" s="13">
        <v>1</v>
      </c>
      <c r="H137" s="13">
        <v>2</v>
      </c>
      <c r="I137" s="13">
        <v>0</v>
      </c>
      <c r="J137" s="13">
        <v>4</v>
      </c>
      <c r="K137" s="13">
        <f>G137-I137</f>
        <v>1</v>
      </c>
      <c r="L137" s="13">
        <f>H137-J137</f>
        <v>-2</v>
      </c>
      <c r="M137" s="12">
        <v>1</v>
      </c>
    </row>
    <row r="138" spans="1:13" ht="15">
      <c r="A138" s="12">
        <v>281110</v>
      </c>
      <c r="B138" s="12" t="s">
        <v>174</v>
      </c>
      <c r="C138" s="12">
        <v>28111000501</v>
      </c>
      <c r="D138" s="12" t="s">
        <v>175</v>
      </c>
      <c r="E138" s="13" t="s">
        <v>17</v>
      </c>
      <c r="F138" s="13">
        <v>107</v>
      </c>
      <c r="G138" s="13">
        <v>1</v>
      </c>
      <c r="H138" s="13">
        <v>2</v>
      </c>
      <c r="I138" s="13">
        <v>0</v>
      </c>
      <c r="J138" s="13">
        <v>4</v>
      </c>
      <c r="K138" s="13">
        <f>G138-I138</f>
        <v>1</v>
      </c>
      <c r="L138" s="13">
        <f>H138-J138</f>
        <v>-2</v>
      </c>
      <c r="M138" s="12">
        <v>1</v>
      </c>
    </row>
    <row r="139" spans="1:13" ht="15">
      <c r="A139" s="12">
        <v>281110</v>
      </c>
      <c r="B139" s="12" t="s">
        <v>174</v>
      </c>
      <c r="C139" s="12">
        <v>28111001401</v>
      </c>
      <c r="D139" s="12" t="s">
        <v>176</v>
      </c>
      <c r="E139" s="13" t="s">
        <v>17</v>
      </c>
      <c r="F139" s="13">
        <v>95</v>
      </c>
      <c r="G139" s="13">
        <v>1</v>
      </c>
      <c r="H139" s="13">
        <v>2</v>
      </c>
      <c r="I139" s="13">
        <v>0</v>
      </c>
      <c r="J139" s="13">
        <v>4</v>
      </c>
      <c r="K139" s="13">
        <f>G139-I139</f>
        <v>1</v>
      </c>
      <c r="L139" s="13">
        <f>H139-J139</f>
        <v>-2</v>
      </c>
      <c r="M139" s="12">
        <v>1</v>
      </c>
    </row>
    <row r="140" spans="1:13" ht="15">
      <c r="A140" s="12">
        <v>281110</v>
      </c>
      <c r="B140" s="12" t="s">
        <v>174</v>
      </c>
      <c r="C140" s="12">
        <v>28111001604</v>
      </c>
      <c r="D140" s="12" t="s">
        <v>177</v>
      </c>
      <c r="E140" s="13" t="s">
        <v>17</v>
      </c>
      <c r="F140" s="13">
        <v>20</v>
      </c>
      <c r="G140" s="13">
        <v>0</v>
      </c>
      <c r="H140" s="13">
        <v>0</v>
      </c>
      <c r="I140" s="13">
        <v>0</v>
      </c>
      <c r="J140" s="13">
        <v>2</v>
      </c>
      <c r="K140" s="13">
        <f>G140-I140</f>
        <v>0</v>
      </c>
      <c r="L140" s="13">
        <f>H140-J140</f>
        <v>-2</v>
      </c>
      <c r="M140" s="12">
        <v>2</v>
      </c>
    </row>
    <row r="141" spans="1:13" ht="15">
      <c r="A141" s="12">
        <v>281110</v>
      </c>
      <c r="B141" s="12" t="s">
        <v>174</v>
      </c>
      <c r="C141" s="12">
        <v>28111001801</v>
      </c>
      <c r="D141" s="12" t="s">
        <v>178</v>
      </c>
      <c r="E141" s="13" t="s">
        <v>17</v>
      </c>
      <c r="F141" s="13">
        <v>95</v>
      </c>
      <c r="G141" s="13">
        <v>1</v>
      </c>
      <c r="H141" s="13">
        <v>2</v>
      </c>
      <c r="I141" s="13">
        <v>0</v>
      </c>
      <c r="J141" s="13">
        <v>4</v>
      </c>
      <c r="K141" s="13">
        <f>G141-I141</f>
        <v>1</v>
      </c>
      <c r="L141" s="13">
        <f>H141-J141</f>
        <v>-2</v>
      </c>
      <c r="M141" s="12">
        <v>1</v>
      </c>
    </row>
    <row r="142" spans="1:13" ht="15">
      <c r="A142" s="12">
        <v>281110</v>
      </c>
      <c r="B142" s="12" t="s">
        <v>174</v>
      </c>
      <c r="C142" s="12">
        <v>28111002701</v>
      </c>
      <c r="D142" s="12" t="s">
        <v>179</v>
      </c>
      <c r="E142" s="13" t="s">
        <v>17</v>
      </c>
      <c r="F142" s="13">
        <v>107</v>
      </c>
      <c r="G142" s="13">
        <v>1</v>
      </c>
      <c r="H142" s="13">
        <v>2</v>
      </c>
      <c r="I142" s="13">
        <v>0</v>
      </c>
      <c r="J142" s="13">
        <v>4</v>
      </c>
      <c r="K142" s="13">
        <f>G142-I142</f>
        <v>1</v>
      </c>
      <c r="L142" s="13">
        <f>H142-J142</f>
        <v>-2</v>
      </c>
      <c r="M142" s="12">
        <v>1</v>
      </c>
    </row>
    <row r="143" spans="1:13" ht="15">
      <c r="A143" s="12">
        <v>281110</v>
      </c>
      <c r="B143" s="12" t="s">
        <v>174</v>
      </c>
      <c r="C143" s="12">
        <v>28111004201</v>
      </c>
      <c r="D143" s="12" t="s">
        <v>180</v>
      </c>
      <c r="E143" s="13" t="s">
        <v>17</v>
      </c>
      <c r="F143" s="13">
        <v>12</v>
      </c>
      <c r="G143" s="13">
        <v>0</v>
      </c>
      <c r="H143" s="13">
        <v>0</v>
      </c>
      <c r="I143" s="13">
        <v>0</v>
      </c>
      <c r="J143" s="13">
        <v>1</v>
      </c>
      <c r="K143" s="13">
        <f>G143-I143</f>
        <v>0</v>
      </c>
      <c r="L143" s="13">
        <f>H143-J143</f>
        <v>-1</v>
      </c>
      <c r="M143" s="12">
        <v>1</v>
      </c>
    </row>
    <row r="144" spans="1:13" ht="15">
      <c r="A144" s="12">
        <v>281113</v>
      </c>
      <c r="B144" s="12" t="s">
        <v>41</v>
      </c>
      <c r="C144" s="12">
        <v>28111300101</v>
      </c>
      <c r="D144" s="12" t="s">
        <v>181</v>
      </c>
      <c r="E144" s="13" t="s">
        <v>17</v>
      </c>
      <c r="F144" s="13">
        <v>31</v>
      </c>
      <c r="G144" s="13">
        <v>0</v>
      </c>
      <c r="H144" s="13">
        <v>0</v>
      </c>
      <c r="I144" s="13">
        <v>0</v>
      </c>
      <c r="J144" s="13">
        <v>2</v>
      </c>
      <c r="K144" s="13">
        <f>G144-I144</f>
        <v>0</v>
      </c>
      <c r="L144" s="13">
        <f>H144-J144</f>
        <v>-2</v>
      </c>
      <c r="M144" s="12">
        <v>2</v>
      </c>
    </row>
    <row r="145" spans="1:13" ht="15">
      <c r="A145" s="12">
        <v>281113</v>
      </c>
      <c r="B145" s="12" t="s">
        <v>41</v>
      </c>
      <c r="C145" s="12">
        <v>28111310601</v>
      </c>
      <c r="D145" s="12" t="s">
        <v>182</v>
      </c>
      <c r="E145" s="13" t="s">
        <v>17</v>
      </c>
      <c r="F145" s="13">
        <v>14</v>
      </c>
      <c r="G145" s="13">
        <v>0</v>
      </c>
      <c r="H145" s="13">
        <v>0</v>
      </c>
      <c r="I145" s="13">
        <v>0</v>
      </c>
      <c r="J145" s="13">
        <v>1</v>
      </c>
      <c r="K145" s="13">
        <f>G145-I145</f>
        <v>0</v>
      </c>
      <c r="L145" s="13">
        <f>H145-J145</f>
        <v>-1</v>
      </c>
      <c r="M145" s="12">
        <v>1</v>
      </c>
    </row>
    <row r="146" spans="1:13" ht="15">
      <c r="A146" s="12">
        <v>281114</v>
      </c>
      <c r="B146" s="12" t="s">
        <v>140</v>
      </c>
      <c r="C146" s="12">
        <v>28111401402</v>
      </c>
      <c r="D146" s="12" t="s">
        <v>183</v>
      </c>
      <c r="E146" s="13" t="s">
        <v>17</v>
      </c>
      <c r="F146" s="13">
        <v>13</v>
      </c>
      <c r="G146" s="13">
        <v>0</v>
      </c>
      <c r="H146" s="13">
        <v>0</v>
      </c>
      <c r="I146" s="13">
        <v>0</v>
      </c>
      <c r="J146" s="13">
        <v>1</v>
      </c>
      <c r="K146" s="13">
        <f>G146-I146</f>
        <v>0</v>
      </c>
      <c r="L146" s="13">
        <f>H146-J146</f>
        <v>-1</v>
      </c>
      <c r="M146" s="12">
        <v>1</v>
      </c>
    </row>
    <row r="147" spans="1:13" ht="15">
      <c r="A147" s="12">
        <v>281114</v>
      </c>
      <c r="B147" s="12" t="s">
        <v>140</v>
      </c>
      <c r="C147" s="12">
        <v>28111401503</v>
      </c>
      <c r="D147" s="12" t="s">
        <v>184</v>
      </c>
      <c r="E147" s="13" t="s">
        <v>17</v>
      </c>
      <c r="F147" s="13">
        <v>101</v>
      </c>
      <c r="G147" s="13">
        <v>1</v>
      </c>
      <c r="H147" s="13">
        <v>2</v>
      </c>
      <c r="I147" s="13">
        <v>0</v>
      </c>
      <c r="J147" s="13">
        <v>4</v>
      </c>
      <c r="K147" s="13">
        <f>G147-I147</f>
        <v>1</v>
      </c>
      <c r="L147" s="13">
        <f>H147-J147</f>
        <v>-2</v>
      </c>
      <c r="M147" s="12">
        <v>1</v>
      </c>
    </row>
    <row r="148" spans="1:13" ht="15">
      <c r="A148" s="12">
        <v>281115</v>
      </c>
      <c r="B148" s="12" t="s">
        <v>69</v>
      </c>
      <c r="C148" s="12">
        <v>28111500101</v>
      </c>
      <c r="D148" s="12" t="s">
        <v>185</v>
      </c>
      <c r="E148" s="13" t="s">
        <v>17</v>
      </c>
      <c r="F148" s="13">
        <v>129</v>
      </c>
      <c r="G148" s="13">
        <v>1</v>
      </c>
      <c r="H148" s="13">
        <v>3</v>
      </c>
      <c r="I148" s="13">
        <v>0</v>
      </c>
      <c r="J148" s="13">
        <v>5</v>
      </c>
      <c r="K148" s="13">
        <f>G148-I148</f>
        <v>1</v>
      </c>
      <c r="L148" s="13">
        <f>H148-J148</f>
        <v>-2</v>
      </c>
      <c r="M148" s="12">
        <v>1</v>
      </c>
    </row>
    <row r="149" spans="1:13" ht="15">
      <c r="A149" s="12">
        <v>281115</v>
      </c>
      <c r="B149" s="12" t="s">
        <v>69</v>
      </c>
      <c r="C149" s="12">
        <v>28111501401</v>
      </c>
      <c r="D149" s="12" t="s">
        <v>186</v>
      </c>
      <c r="E149" s="13" t="s">
        <v>17</v>
      </c>
      <c r="F149" s="13">
        <v>11</v>
      </c>
      <c r="G149" s="13">
        <v>0</v>
      </c>
      <c r="H149" s="13">
        <v>0</v>
      </c>
      <c r="I149" s="13">
        <v>0</v>
      </c>
      <c r="J149" s="13">
        <v>1</v>
      </c>
      <c r="K149" s="13">
        <f>G149-I149</f>
        <v>0</v>
      </c>
      <c r="L149" s="13">
        <f>H149-J149</f>
        <v>-1</v>
      </c>
      <c r="M149" s="12">
        <v>1</v>
      </c>
    </row>
    <row r="150" spans="1:13" ht="15">
      <c r="A150" s="12">
        <v>281116</v>
      </c>
      <c r="B150" s="12" t="s">
        <v>159</v>
      </c>
      <c r="C150" s="12">
        <v>28111600203</v>
      </c>
      <c r="D150" s="12" t="s">
        <v>187</v>
      </c>
      <c r="E150" s="13" t="s">
        <v>17</v>
      </c>
      <c r="F150" s="13">
        <v>110</v>
      </c>
      <c r="G150" s="13">
        <v>1</v>
      </c>
      <c r="H150" s="13">
        <v>2</v>
      </c>
      <c r="I150" s="13">
        <v>0</v>
      </c>
      <c r="J150" s="13">
        <v>4</v>
      </c>
      <c r="K150" s="13">
        <f>G150-I150</f>
        <v>1</v>
      </c>
      <c r="L150" s="13">
        <f>H150-J150</f>
        <v>-2</v>
      </c>
      <c r="M150" s="12">
        <v>1</v>
      </c>
    </row>
    <row r="151" spans="1:13" ht="15">
      <c r="A151" s="12">
        <v>281116</v>
      </c>
      <c r="B151" s="12" t="s">
        <v>159</v>
      </c>
      <c r="C151" s="12">
        <v>28111600502</v>
      </c>
      <c r="D151" s="12" t="s">
        <v>188</v>
      </c>
      <c r="E151" s="13" t="s">
        <v>84</v>
      </c>
      <c r="F151" s="13">
        <v>53</v>
      </c>
      <c r="G151" s="13">
        <v>0</v>
      </c>
      <c r="H151" s="13">
        <v>0</v>
      </c>
      <c r="I151" s="13">
        <v>0</v>
      </c>
      <c r="J151" s="13">
        <v>2</v>
      </c>
      <c r="K151" s="13">
        <f>G151-I151</f>
        <v>0</v>
      </c>
      <c r="L151" s="13">
        <f>H151-J151</f>
        <v>-2</v>
      </c>
      <c r="M151" s="12">
        <v>2</v>
      </c>
    </row>
    <row r="152" spans="1:13" ht="15">
      <c r="A152" s="12">
        <v>281116</v>
      </c>
      <c r="B152" s="12" t="s">
        <v>159</v>
      </c>
      <c r="C152" s="12">
        <v>28111602302</v>
      </c>
      <c r="D152" s="12" t="s">
        <v>189</v>
      </c>
      <c r="E152" s="13" t="s">
        <v>17</v>
      </c>
      <c r="F152" s="13">
        <v>15</v>
      </c>
      <c r="G152" s="13">
        <v>0</v>
      </c>
      <c r="H152" s="13">
        <v>0</v>
      </c>
      <c r="I152" s="13">
        <v>0</v>
      </c>
      <c r="J152" s="13">
        <v>1</v>
      </c>
      <c r="K152" s="13">
        <f>G152-I152</f>
        <v>0</v>
      </c>
      <c r="L152" s="13">
        <f>H152-J152</f>
        <v>-1</v>
      </c>
      <c r="M152" s="12">
        <v>1</v>
      </c>
    </row>
    <row r="153" spans="1:13" ht="15">
      <c r="A153" s="12">
        <v>281116</v>
      </c>
      <c r="B153" s="12" t="s">
        <v>159</v>
      </c>
      <c r="C153" s="12">
        <v>28111602402</v>
      </c>
      <c r="D153" s="12" t="s">
        <v>190</v>
      </c>
      <c r="E153" s="13" t="s">
        <v>84</v>
      </c>
      <c r="F153" s="13">
        <v>13</v>
      </c>
      <c r="G153" s="13">
        <v>0</v>
      </c>
      <c r="H153" s="13">
        <v>0</v>
      </c>
      <c r="I153" s="13">
        <v>0</v>
      </c>
      <c r="J153" s="13">
        <v>1</v>
      </c>
      <c r="K153" s="13">
        <f>G153-I153</f>
        <v>0</v>
      </c>
      <c r="L153" s="13">
        <f>H153-J153</f>
        <v>-1</v>
      </c>
      <c r="M153" s="12">
        <v>1</v>
      </c>
    </row>
    <row r="154" spans="1:13" ht="15">
      <c r="A154" s="12">
        <v>281117</v>
      </c>
      <c r="B154" s="12" t="s">
        <v>142</v>
      </c>
      <c r="C154" s="12">
        <v>28111707201</v>
      </c>
      <c r="D154" s="12" t="s">
        <v>105</v>
      </c>
      <c r="E154" s="13" t="s">
        <v>17</v>
      </c>
      <c r="F154" s="13">
        <v>22</v>
      </c>
      <c r="G154" s="13">
        <v>0</v>
      </c>
      <c r="H154" s="13">
        <v>0</v>
      </c>
      <c r="I154" s="13">
        <v>0</v>
      </c>
      <c r="J154" s="13">
        <v>2</v>
      </c>
      <c r="K154" s="13">
        <f>G154-I154</f>
        <v>0</v>
      </c>
      <c r="L154" s="13">
        <f>H154-J154</f>
        <v>-2</v>
      </c>
      <c r="M154" s="12">
        <v>2</v>
      </c>
    </row>
    <row r="155" spans="1:13" ht="15">
      <c r="A155" s="12">
        <v>281118</v>
      </c>
      <c r="B155" s="12" t="s">
        <v>191</v>
      </c>
      <c r="C155" s="12">
        <v>28111801001</v>
      </c>
      <c r="D155" s="12" t="s">
        <v>192</v>
      </c>
      <c r="E155" s="13" t="s">
        <v>17</v>
      </c>
      <c r="F155" s="13">
        <v>11</v>
      </c>
      <c r="G155" s="13">
        <v>0</v>
      </c>
      <c r="H155" s="13">
        <v>0</v>
      </c>
      <c r="I155" s="13">
        <v>0</v>
      </c>
      <c r="J155" s="13">
        <v>1</v>
      </c>
      <c r="K155" s="13">
        <f>G155-I155</f>
        <v>0</v>
      </c>
      <c r="L155" s="13">
        <f>H155-J155</f>
        <v>-1</v>
      </c>
      <c r="M155" s="12">
        <v>1</v>
      </c>
    </row>
    <row r="156" spans="1:13" ht="15">
      <c r="A156" s="12">
        <v>281119</v>
      </c>
      <c r="B156" s="12" t="s">
        <v>36</v>
      </c>
      <c r="C156" s="12">
        <v>28111901205</v>
      </c>
      <c r="D156" s="12" t="s">
        <v>193</v>
      </c>
      <c r="E156" s="13" t="s">
        <v>17</v>
      </c>
      <c r="F156" s="13">
        <v>91</v>
      </c>
      <c r="G156" s="13">
        <v>0</v>
      </c>
      <c r="H156" s="13">
        <v>2</v>
      </c>
      <c r="I156" s="13">
        <v>0</v>
      </c>
      <c r="J156" s="13">
        <v>4</v>
      </c>
      <c r="K156" s="13">
        <f>G156-I156</f>
        <v>0</v>
      </c>
      <c r="L156" s="13">
        <f>H156-J156</f>
        <v>-2</v>
      </c>
      <c r="M156" s="12">
        <v>1</v>
      </c>
    </row>
    <row r="157" spans="1:13" ht="15">
      <c r="A157" s="12">
        <v>281119</v>
      </c>
      <c r="B157" s="12" t="s">
        <v>36</v>
      </c>
      <c r="C157" s="12">
        <v>28111902401</v>
      </c>
      <c r="D157" s="12" t="s">
        <v>194</v>
      </c>
      <c r="E157" s="13" t="s">
        <v>84</v>
      </c>
      <c r="F157" s="13">
        <v>96</v>
      </c>
      <c r="G157" s="13">
        <v>0</v>
      </c>
      <c r="H157" s="13">
        <v>2</v>
      </c>
      <c r="I157" s="13">
        <v>0</v>
      </c>
      <c r="J157" s="13">
        <v>4</v>
      </c>
      <c r="K157" s="13">
        <f>G157-I157</f>
        <v>0</v>
      </c>
      <c r="L157" s="13">
        <f>H157-J157</f>
        <v>-2</v>
      </c>
      <c r="M157" s="12">
        <v>1</v>
      </c>
    </row>
    <row r="158" spans="1:13" ht="15">
      <c r="A158" s="12">
        <v>281119</v>
      </c>
      <c r="B158" s="12" t="s">
        <v>36</v>
      </c>
      <c r="C158" s="12">
        <v>28111902904</v>
      </c>
      <c r="D158" s="12" t="s">
        <v>195</v>
      </c>
      <c r="E158" s="13" t="s">
        <v>84</v>
      </c>
      <c r="F158" s="13">
        <v>130</v>
      </c>
      <c r="G158" s="13">
        <v>0</v>
      </c>
      <c r="H158" s="13">
        <v>3</v>
      </c>
      <c r="I158" s="13">
        <v>0</v>
      </c>
      <c r="J158" s="13">
        <v>5</v>
      </c>
      <c r="K158" s="13">
        <f>G158-I158</f>
        <v>0</v>
      </c>
      <c r="L158" s="13">
        <f>H158-J158</f>
        <v>-2</v>
      </c>
      <c r="M158" s="12">
        <v>1</v>
      </c>
    </row>
    <row r="159" spans="1:13" ht="15">
      <c r="A159" s="12">
        <v>281120</v>
      </c>
      <c r="B159" s="12" t="s">
        <v>25</v>
      </c>
      <c r="C159" s="12">
        <v>28112000801</v>
      </c>
      <c r="D159" s="12" t="s">
        <v>196</v>
      </c>
      <c r="E159" s="13" t="s">
        <v>17</v>
      </c>
      <c r="F159" s="13">
        <v>122</v>
      </c>
      <c r="G159" s="13">
        <v>1</v>
      </c>
      <c r="H159" s="13">
        <v>3</v>
      </c>
      <c r="I159" s="13">
        <v>0</v>
      </c>
      <c r="J159" s="13">
        <v>5</v>
      </c>
      <c r="K159" s="13">
        <f>G159-I159</f>
        <v>1</v>
      </c>
      <c r="L159" s="13">
        <f>H159-J159</f>
        <v>-2</v>
      </c>
      <c r="M159" s="12">
        <v>1</v>
      </c>
    </row>
    <row r="160" spans="1:13" ht="15">
      <c r="A160" s="12">
        <v>281120</v>
      </c>
      <c r="B160" s="12" t="s">
        <v>25</v>
      </c>
      <c r="C160" s="12">
        <v>28112002003</v>
      </c>
      <c r="D160" s="12" t="s">
        <v>197</v>
      </c>
      <c r="E160" s="13" t="s">
        <v>17</v>
      </c>
      <c r="F160" s="13">
        <v>96</v>
      </c>
      <c r="G160" s="13">
        <v>1</v>
      </c>
      <c r="H160" s="13">
        <v>2</v>
      </c>
      <c r="I160" s="13">
        <v>0</v>
      </c>
      <c r="J160" s="13">
        <v>4</v>
      </c>
      <c r="K160" s="13">
        <f>G160-I160</f>
        <v>1</v>
      </c>
      <c r="L160" s="13">
        <f>H160-J160</f>
        <v>-2</v>
      </c>
      <c r="M160" s="12">
        <v>1</v>
      </c>
    </row>
    <row r="161" spans="1:13" ht="15">
      <c r="A161" s="12">
        <v>281120</v>
      </c>
      <c r="B161" s="12" t="s">
        <v>25</v>
      </c>
      <c r="C161" s="12">
        <v>28112002520</v>
      </c>
      <c r="D161" s="12" t="s">
        <v>198</v>
      </c>
      <c r="E161" s="13" t="s">
        <v>84</v>
      </c>
      <c r="F161" s="13">
        <v>133</v>
      </c>
      <c r="G161" s="13">
        <v>0</v>
      </c>
      <c r="H161" s="13">
        <v>3</v>
      </c>
      <c r="I161" s="13">
        <v>0</v>
      </c>
      <c r="J161" s="13">
        <v>5</v>
      </c>
      <c r="K161" s="13">
        <f>G161-I161</f>
        <v>0</v>
      </c>
      <c r="L161" s="13">
        <f>H161-J161</f>
        <v>-2</v>
      </c>
      <c r="M161" s="12">
        <v>1</v>
      </c>
    </row>
    <row r="162" spans="1:13" ht="15">
      <c r="A162" s="12">
        <v>281122</v>
      </c>
      <c r="B162" s="12" t="s">
        <v>199</v>
      </c>
      <c r="C162" s="12">
        <v>28112200801</v>
      </c>
      <c r="D162" s="12" t="s">
        <v>200</v>
      </c>
      <c r="E162" s="13" t="s">
        <v>17</v>
      </c>
      <c r="F162" s="13">
        <v>122</v>
      </c>
      <c r="G162" s="13">
        <v>1</v>
      </c>
      <c r="H162" s="13">
        <v>3</v>
      </c>
      <c r="I162" s="13">
        <v>0</v>
      </c>
      <c r="J162" s="13">
        <v>5</v>
      </c>
      <c r="K162" s="13">
        <f>G162-I162</f>
        <v>1</v>
      </c>
      <c r="L162" s="13">
        <f>H162-J162</f>
        <v>-2</v>
      </c>
      <c r="M162" s="12">
        <v>1</v>
      </c>
    </row>
    <row r="163" spans="1:13" ht="15">
      <c r="A163" s="12">
        <v>281122</v>
      </c>
      <c r="B163" s="12" t="s">
        <v>199</v>
      </c>
      <c r="C163" s="12">
        <v>28112201004</v>
      </c>
      <c r="D163" s="12" t="s">
        <v>201</v>
      </c>
      <c r="E163" s="13" t="s">
        <v>17</v>
      </c>
      <c r="F163" s="13">
        <v>21</v>
      </c>
      <c r="G163" s="13">
        <v>0</v>
      </c>
      <c r="H163" s="13">
        <v>0</v>
      </c>
      <c r="I163" s="13">
        <v>0</v>
      </c>
      <c r="J163" s="13">
        <v>2</v>
      </c>
      <c r="K163" s="13">
        <f>G163-I163</f>
        <v>0</v>
      </c>
      <c r="L163" s="13">
        <f>H163-J163</f>
        <v>-2</v>
      </c>
      <c r="M163" s="12">
        <v>2</v>
      </c>
    </row>
    <row r="164" spans="1:13" ht="15">
      <c r="A164" s="12">
        <v>281124</v>
      </c>
      <c r="B164" s="12" t="s">
        <v>202</v>
      </c>
      <c r="C164" s="12">
        <v>28112404002</v>
      </c>
      <c r="D164" s="12" t="s">
        <v>203</v>
      </c>
      <c r="E164" s="13" t="s">
        <v>17</v>
      </c>
      <c r="F164" s="13">
        <v>13</v>
      </c>
      <c r="G164" s="13">
        <v>0</v>
      </c>
      <c r="H164" s="13">
        <v>0</v>
      </c>
      <c r="I164" s="13">
        <v>0</v>
      </c>
      <c r="J164" s="13">
        <v>1</v>
      </c>
      <c r="K164" s="13">
        <f>G164-I164</f>
        <v>0</v>
      </c>
      <c r="L164" s="13">
        <f>H164-J164</f>
        <v>-1</v>
      </c>
      <c r="M164" s="12">
        <v>1</v>
      </c>
    </row>
    <row r="165" spans="1:13" ht="15">
      <c r="A165" s="12">
        <v>281125</v>
      </c>
      <c r="B165" s="12" t="s">
        <v>204</v>
      </c>
      <c r="C165" s="12">
        <v>28112502401</v>
      </c>
      <c r="D165" s="12" t="s">
        <v>205</v>
      </c>
      <c r="E165" s="13" t="s">
        <v>84</v>
      </c>
      <c r="F165" s="13">
        <v>106</v>
      </c>
      <c r="G165" s="13">
        <v>0</v>
      </c>
      <c r="H165" s="13">
        <v>0</v>
      </c>
      <c r="I165" s="13">
        <v>0</v>
      </c>
      <c r="J165" s="13">
        <v>4</v>
      </c>
      <c r="K165" s="13">
        <f>G165-I165</f>
        <v>0</v>
      </c>
      <c r="L165" s="13">
        <f>H165-J165</f>
        <v>-4</v>
      </c>
      <c r="M165" s="12">
        <v>2</v>
      </c>
    </row>
    <row r="166" spans="1:13" ht="15">
      <c r="A166" s="12">
        <v>281125</v>
      </c>
      <c r="B166" s="12" t="s">
        <v>204</v>
      </c>
      <c r="C166" s="12">
        <v>28112502902</v>
      </c>
      <c r="D166" s="12" t="s">
        <v>206</v>
      </c>
      <c r="E166" s="13" t="s">
        <v>84</v>
      </c>
      <c r="F166" s="13">
        <v>75</v>
      </c>
      <c r="G166" s="13">
        <v>0</v>
      </c>
      <c r="H166" s="13">
        <v>0</v>
      </c>
      <c r="I166" s="13">
        <v>0</v>
      </c>
      <c r="J166" s="13">
        <v>3</v>
      </c>
      <c r="K166" s="13">
        <f>G166-I166</f>
        <v>0</v>
      </c>
      <c r="L166" s="13">
        <f>H166-J166</f>
        <v>-3</v>
      </c>
      <c r="M166" s="12">
        <v>2</v>
      </c>
    </row>
    <row r="167" spans="1:13" ht="15">
      <c r="A167" s="12">
        <v>281125</v>
      </c>
      <c r="B167" s="12" t="s">
        <v>204</v>
      </c>
      <c r="C167" s="12">
        <v>28112503804</v>
      </c>
      <c r="D167" s="12" t="s">
        <v>59</v>
      </c>
      <c r="E167" s="13" t="s">
        <v>17</v>
      </c>
      <c r="F167" s="13">
        <v>19</v>
      </c>
      <c r="G167" s="13">
        <v>0</v>
      </c>
      <c r="H167" s="13">
        <v>0</v>
      </c>
      <c r="I167" s="13">
        <v>0</v>
      </c>
      <c r="J167" s="13">
        <v>1</v>
      </c>
      <c r="K167" s="13">
        <f>G167-I167</f>
        <v>0</v>
      </c>
      <c r="L167" s="13">
        <f>H167-J167</f>
        <v>-1</v>
      </c>
      <c r="M167" s="12">
        <v>1</v>
      </c>
    </row>
    <row r="168" spans="1:13" ht="15">
      <c r="A168" s="12">
        <v>281125</v>
      </c>
      <c r="B168" s="12" t="s">
        <v>204</v>
      </c>
      <c r="C168" s="12">
        <v>28112504101</v>
      </c>
      <c r="D168" s="12" t="s">
        <v>207</v>
      </c>
      <c r="E168" s="13" t="s">
        <v>17</v>
      </c>
      <c r="F168" s="13">
        <v>41</v>
      </c>
      <c r="G168" s="13">
        <v>0</v>
      </c>
      <c r="H168" s="13">
        <v>0</v>
      </c>
      <c r="I168" s="13">
        <v>0</v>
      </c>
      <c r="J168" s="13">
        <v>2</v>
      </c>
      <c r="K168" s="13">
        <f>G168-I168</f>
        <v>0</v>
      </c>
      <c r="L168" s="13">
        <f>H168-J168</f>
        <v>-2</v>
      </c>
      <c r="M168" s="12">
        <v>2</v>
      </c>
    </row>
    <row r="169" spans="1:13" ht="15">
      <c r="A169" s="12">
        <v>281125</v>
      </c>
      <c r="B169" s="12" t="s">
        <v>204</v>
      </c>
      <c r="C169" s="12">
        <v>28112504202</v>
      </c>
      <c r="D169" s="12" t="s">
        <v>208</v>
      </c>
      <c r="E169" s="13" t="s">
        <v>17</v>
      </c>
      <c r="F169" s="13">
        <v>30</v>
      </c>
      <c r="G169" s="13">
        <v>0</v>
      </c>
      <c r="H169" s="13">
        <v>0</v>
      </c>
      <c r="I169" s="13">
        <v>0</v>
      </c>
      <c r="J169" s="13">
        <v>2</v>
      </c>
      <c r="K169" s="13">
        <f>G169-I169</f>
        <v>0</v>
      </c>
      <c r="L169" s="13">
        <f>H169-J169</f>
        <v>-2</v>
      </c>
      <c r="M169" s="12">
        <v>2</v>
      </c>
    </row>
    <row r="170" spans="1:13" ht="15">
      <c r="A170" s="12">
        <v>281125</v>
      </c>
      <c r="B170" s="12" t="s">
        <v>204</v>
      </c>
      <c r="C170" s="12">
        <v>28112504603</v>
      </c>
      <c r="D170" s="12" t="s">
        <v>209</v>
      </c>
      <c r="E170" s="13" t="s">
        <v>17</v>
      </c>
      <c r="F170" s="13">
        <v>21</v>
      </c>
      <c r="G170" s="13">
        <v>0</v>
      </c>
      <c r="H170" s="13">
        <v>0</v>
      </c>
      <c r="I170" s="13">
        <v>0</v>
      </c>
      <c r="J170" s="13">
        <v>2</v>
      </c>
      <c r="K170" s="13">
        <f>G170-I170</f>
        <v>0</v>
      </c>
      <c r="L170" s="13">
        <f>H170-J170</f>
        <v>-2</v>
      </c>
      <c r="M170" s="12">
        <v>2</v>
      </c>
    </row>
    <row r="171" spans="1:13" ht="15">
      <c r="A171" s="12">
        <v>281126</v>
      </c>
      <c r="B171" s="12" t="s">
        <v>210</v>
      </c>
      <c r="C171" s="12">
        <v>28112601401</v>
      </c>
      <c r="D171" s="12" t="s">
        <v>211</v>
      </c>
      <c r="E171" s="13" t="s">
        <v>17</v>
      </c>
      <c r="F171" s="13">
        <v>12</v>
      </c>
      <c r="G171" s="13">
        <v>0</v>
      </c>
      <c r="H171" s="13">
        <v>0</v>
      </c>
      <c r="I171" s="13">
        <v>0</v>
      </c>
      <c r="J171" s="13">
        <v>1</v>
      </c>
      <c r="K171" s="13">
        <f>G171-I171</f>
        <v>0</v>
      </c>
      <c r="L171" s="13">
        <f>H171-J171</f>
        <v>-1</v>
      </c>
      <c r="M171" s="12">
        <v>1</v>
      </c>
    </row>
    <row r="172" spans="1:13" ht="15">
      <c r="A172" s="12">
        <v>281126</v>
      </c>
      <c r="B172" s="12" t="s">
        <v>210</v>
      </c>
      <c r="C172" s="12">
        <v>28112603502</v>
      </c>
      <c r="D172" s="12" t="s">
        <v>212</v>
      </c>
      <c r="E172" s="13" t="s">
        <v>17</v>
      </c>
      <c r="F172" s="13">
        <v>22</v>
      </c>
      <c r="G172" s="13">
        <v>1</v>
      </c>
      <c r="H172" s="13">
        <v>0</v>
      </c>
      <c r="I172" s="13">
        <v>0</v>
      </c>
      <c r="J172" s="13">
        <v>2</v>
      </c>
      <c r="K172" s="13">
        <f>G172-I172</f>
        <v>1</v>
      </c>
      <c r="L172" s="13">
        <f>H172-J172</f>
        <v>-2</v>
      </c>
      <c r="M172" s="12">
        <v>1</v>
      </c>
    </row>
    <row r="173" spans="1:13" ht="15">
      <c r="A173" s="12">
        <v>281126</v>
      </c>
      <c r="B173" s="12" t="s">
        <v>210</v>
      </c>
      <c r="C173" s="12">
        <v>28112605601</v>
      </c>
      <c r="D173" s="12" t="s">
        <v>213</v>
      </c>
      <c r="E173" s="13" t="s">
        <v>17</v>
      </c>
      <c r="F173" s="13">
        <v>40</v>
      </c>
      <c r="G173" s="13">
        <v>1</v>
      </c>
      <c r="H173" s="13">
        <v>0</v>
      </c>
      <c r="I173" s="13">
        <v>0</v>
      </c>
      <c r="J173" s="13">
        <v>2</v>
      </c>
      <c r="K173" s="13">
        <f>G173-I173</f>
        <v>1</v>
      </c>
      <c r="L173" s="13">
        <f>H173-J173</f>
        <v>-2</v>
      </c>
      <c r="M173" s="12">
        <v>1</v>
      </c>
    </row>
    <row r="174" spans="1:13" ht="15">
      <c r="A174" s="12">
        <v>281127</v>
      </c>
      <c r="B174" s="12" t="s">
        <v>214</v>
      </c>
      <c r="C174" s="12">
        <v>28112700203</v>
      </c>
      <c r="D174" s="12" t="s">
        <v>215</v>
      </c>
      <c r="E174" s="13" t="s">
        <v>17</v>
      </c>
      <c r="F174" s="13">
        <v>12</v>
      </c>
      <c r="G174" s="13">
        <v>0</v>
      </c>
      <c r="H174" s="13">
        <v>0</v>
      </c>
      <c r="I174" s="13">
        <v>0</v>
      </c>
      <c r="J174" s="13">
        <v>1</v>
      </c>
      <c r="K174" s="13">
        <f>G174-I174</f>
        <v>0</v>
      </c>
      <c r="L174" s="13">
        <f>H174-J174</f>
        <v>-1</v>
      </c>
      <c r="M174" s="12">
        <v>1</v>
      </c>
    </row>
    <row r="175" spans="1:13" ht="15">
      <c r="A175" s="12">
        <v>281127</v>
      </c>
      <c r="B175" s="12" t="s">
        <v>214</v>
      </c>
      <c r="C175" s="12">
        <v>28112701803</v>
      </c>
      <c r="D175" s="12" t="s">
        <v>216</v>
      </c>
      <c r="E175" s="13" t="s">
        <v>17</v>
      </c>
      <c r="F175" s="13">
        <v>13</v>
      </c>
      <c r="G175" s="13">
        <v>0</v>
      </c>
      <c r="H175" s="13">
        <v>0</v>
      </c>
      <c r="I175" s="13">
        <v>0</v>
      </c>
      <c r="J175" s="13">
        <v>1</v>
      </c>
      <c r="K175" s="13">
        <f>G175-I175</f>
        <v>0</v>
      </c>
      <c r="L175" s="13">
        <f>H175-J175</f>
        <v>-1</v>
      </c>
      <c r="M175" s="12">
        <v>1</v>
      </c>
    </row>
    <row r="176" spans="1:13" ht="15">
      <c r="A176" s="12">
        <v>281127</v>
      </c>
      <c r="B176" s="12" t="s">
        <v>214</v>
      </c>
      <c r="C176" s="12">
        <v>28112701806</v>
      </c>
      <c r="D176" s="12" t="s">
        <v>217</v>
      </c>
      <c r="E176" s="13" t="s">
        <v>17</v>
      </c>
      <c r="F176" s="13">
        <v>93</v>
      </c>
      <c r="G176" s="13">
        <v>1</v>
      </c>
      <c r="H176" s="13">
        <v>2</v>
      </c>
      <c r="I176" s="13">
        <v>0</v>
      </c>
      <c r="J176" s="13">
        <v>4</v>
      </c>
      <c r="K176" s="13">
        <f>G176-I176</f>
        <v>1</v>
      </c>
      <c r="L176" s="13">
        <f>H176-J176</f>
        <v>-2</v>
      </c>
      <c r="M176" s="12">
        <v>1</v>
      </c>
    </row>
    <row r="177" spans="1:13" ht="15">
      <c r="A177" s="12">
        <v>281127</v>
      </c>
      <c r="B177" s="12" t="s">
        <v>214</v>
      </c>
      <c r="C177" s="12">
        <v>28112702002</v>
      </c>
      <c r="D177" s="12" t="s">
        <v>218</v>
      </c>
      <c r="E177" s="13" t="s">
        <v>17</v>
      </c>
      <c r="F177" s="13">
        <v>12</v>
      </c>
      <c r="G177" s="13">
        <v>0</v>
      </c>
      <c r="H177" s="13">
        <v>0</v>
      </c>
      <c r="I177" s="13">
        <v>0</v>
      </c>
      <c r="J177" s="13">
        <v>1</v>
      </c>
      <c r="K177" s="13">
        <f>G177-I177</f>
        <v>0</v>
      </c>
      <c r="L177" s="13">
        <f>H177-J177</f>
        <v>-1</v>
      </c>
      <c r="M177" s="12">
        <v>1</v>
      </c>
    </row>
    <row r="178" spans="1:13" ht="15">
      <c r="A178" s="12">
        <v>281127</v>
      </c>
      <c r="B178" s="12" t="s">
        <v>214</v>
      </c>
      <c r="C178" s="12">
        <v>28112702101</v>
      </c>
      <c r="D178" s="12" t="s">
        <v>219</v>
      </c>
      <c r="E178" s="13" t="s">
        <v>17</v>
      </c>
      <c r="F178" s="13">
        <v>36</v>
      </c>
      <c r="G178" s="13">
        <v>0</v>
      </c>
      <c r="H178" s="13">
        <v>0</v>
      </c>
      <c r="I178" s="13">
        <v>0</v>
      </c>
      <c r="J178" s="13">
        <v>2</v>
      </c>
      <c r="K178" s="13">
        <f>G178-I178</f>
        <v>0</v>
      </c>
      <c r="L178" s="13">
        <f>H178-J178</f>
        <v>-2</v>
      </c>
      <c r="M178" s="12">
        <v>2</v>
      </c>
    </row>
    <row r="179" spans="1:13" ht="15">
      <c r="A179" s="12">
        <v>281127</v>
      </c>
      <c r="B179" s="12" t="s">
        <v>214</v>
      </c>
      <c r="C179" s="12">
        <v>28112705601</v>
      </c>
      <c r="D179" s="12" t="s">
        <v>220</v>
      </c>
      <c r="E179" s="13" t="s">
        <v>17</v>
      </c>
      <c r="F179" s="13">
        <v>13</v>
      </c>
      <c r="G179" s="13">
        <v>0</v>
      </c>
      <c r="H179" s="13">
        <v>0</v>
      </c>
      <c r="I179" s="13">
        <v>0</v>
      </c>
      <c r="J179" s="13">
        <v>1</v>
      </c>
      <c r="K179" s="13">
        <f>G179-I179</f>
        <v>0</v>
      </c>
      <c r="L179" s="13">
        <f>H179-J179</f>
        <v>-1</v>
      </c>
      <c r="M179" s="12">
        <v>1</v>
      </c>
    </row>
    <row r="180" spans="1:13" ht="15">
      <c r="A180" s="12">
        <v>281128</v>
      </c>
      <c r="B180" s="12" t="s">
        <v>221</v>
      </c>
      <c r="C180" s="12">
        <v>28112800401</v>
      </c>
      <c r="D180" s="12" t="s">
        <v>222</v>
      </c>
      <c r="E180" s="13" t="s">
        <v>84</v>
      </c>
      <c r="F180" s="13">
        <v>62</v>
      </c>
      <c r="G180" s="13">
        <v>0</v>
      </c>
      <c r="H180" s="13">
        <v>1</v>
      </c>
      <c r="I180" s="13">
        <v>0</v>
      </c>
      <c r="J180" s="13">
        <v>3</v>
      </c>
      <c r="K180" s="13">
        <f>G180-I180</f>
        <v>0</v>
      </c>
      <c r="L180" s="13">
        <f>H180-J180</f>
        <v>-2</v>
      </c>
      <c r="M180" s="12">
        <v>1</v>
      </c>
    </row>
    <row r="181" spans="1:13" ht="15">
      <c r="A181" s="12">
        <v>281128</v>
      </c>
      <c r="B181" s="12" t="s">
        <v>221</v>
      </c>
      <c r="C181" s="12">
        <v>28112802704</v>
      </c>
      <c r="D181" s="12" t="s">
        <v>223</v>
      </c>
      <c r="E181" s="13" t="s">
        <v>17</v>
      </c>
      <c r="F181" s="13">
        <v>14</v>
      </c>
      <c r="G181" s="13">
        <v>0</v>
      </c>
      <c r="H181" s="13">
        <v>0</v>
      </c>
      <c r="I181" s="13">
        <v>0</v>
      </c>
      <c r="J181" s="13">
        <v>1</v>
      </c>
      <c r="K181" s="13">
        <f>G181-I181</f>
        <v>0</v>
      </c>
      <c r="L181" s="13">
        <f>H181-J181</f>
        <v>-1</v>
      </c>
      <c r="M181" s="12">
        <v>1</v>
      </c>
    </row>
    <row r="182" spans="1:13" ht="15">
      <c r="A182" s="12">
        <v>281128</v>
      </c>
      <c r="B182" s="12" t="s">
        <v>221</v>
      </c>
      <c r="C182" s="12">
        <v>28112802905</v>
      </c>
      <c r="D182" s="12" t="s">
        <v>224</v>
      </c>
      <c r="E182" s="13" t="s">
        <v>84</v>
      </c>
      <c r="F182" s="13">
        <v>29</v>
      </c>
      <c r="G182" s="13">
        <v>0</v>
      </c>
      <c r="H182" s="13">
        <v>0</v>
      </c>
      <c r="I182" s="13">
        <v>0</v>
      </c>
      <c r="J182" s="13">
        <v>2</v>
      </c>
      <c r="K182" s="13">
        <f>G182-I182</f>
        <v>0</v>
      </c>
      <c r="L182" s="13">
        <f>H182-J182</f>
        <v>-2</v>
      </c>
      <c r="M182" s="12">
        <v>2</v>
      </c>
    </row>
    <row r="183" spans="1:13" ht="15">
      <c r="A183" s="12">
        <v>281128</v>
      </c>
      <c r="B183" s="12" t="s">
        <v>221</v>
      </c>
      <c r="C183" s="12">
        <v>28112803901</v>
      </c>
      <c r="D183" s="12" t="s">
        <v>225</v>
      </c>
      <c r="E183" s="13" t="s">
        <v>17</v>
      </c>
      <c r="F183" s="13">
        <v>15</v>
      </c>
      <c r="G183" s="13">
        <v>0</v>
      </c>
      <c r="H183" s="13">
        <v>0</v>
      </c>
      <c r="I183" s="13">
        <v>0</v>
      </c>
      <c r="J183" s="13">
        <v>1</v>
      </c>
      <c r="K183" s="13">
        <f>G183-I183</f>
        <v>0</v>
      </c>
      <c r="L183" s="13">
        <f>H183-J183</f>
        <v>-1</v>
      </c>
      <c r="M183" s="12">
        <v>1</v>
      </c>
    </row>
    <row r="184" spans="1:13" ht="15">
      <c r="A184" s="12">
        <v>281129</v>
      </c>
      <c r="B184" s="12" t="s">
        <v>32</v>
      </c>
      <c r="C184" s="12">
        <v>28112900703</v>
      </c>
      <c r="D184" s="12" t="s">
        <v>226</v>
      </c>
      <c r="E184" s="13" t="s">
        <v>17</v>
      </c>
      <c r="F184" s="13">
        <v>130</v>
      </c>
      <c r="G184" s="13">
        <v>1</v>
      </c>
      <c r="H184" s="13">
        <v>3</v>
      </c>
      <c r="I184" s="13">
        <v>0</v>
      </c>
      <c r="J184" s="13">
        <v>5</v>
      </c>
      <c r="K184" s="13">
        <f>G184-I184</f>
        <v>1</v>
      </c>
      <c r="L184" s="13">
        <f>H184-J184</f>
        <v>-2</v>
      </c>
      <c r="M184" s="12">
        <v>1</v>
      </c>
    </row>
    <row r="185" spans="1:13" ht="15">
      <c r="A185" s="12">
        <v>281129</v>
      </c>
      <c r="B185" s="12" t="s">
        <v>32</v>
      </c>
      <c r="C185" s="12">
        <v>28112901706</v>
      </c>
      <c r="D185" s="12" t="s">
        <v>227</v>
      </c>
      <c r="E185" s="13" t="s">
        <v>17</v>
      </c>
      <c r="F185" s="13">
        <v>97</v>
      </c>
      <c r="G185" s="13">
        <v>0</v>
      </c>
      <c r="H185" s="13">
        <v>2</v>
      </c>
      <c r="I185" s="13">
        <v>0</v>
      </c>
      <c r="J185" s="13">
        <v>4</v>
      </c>
      <c r="K185" s="13">
        <f>G185-I185</f>
        <v>0</v>
      </c>
      <c r="L185" s="13">
        <f>H185-J185</f>
        <v>-2</v>
      </c>
      <c r="M185" s="12">
        <v>1</v>
      </c>
    </row>
    <row r="186" spans="1:13" ht="15">
      <c r="A186" s="12">
        <v>281129</v>
      </c>
      <c r="B186" s="12" t="s">
        <v>32</v>
      </c>
      <c r="C186" s="12">
        <v>28112902002</v>
      </c>
      <c r="D186" s="12" t="s">
        <v>228</v>
      </c>
      <c r="E186" s="13" t="s">
        <v>17</v>
      </c>
      <c r="F186" s="13">
        <v>12</v>
      </c>
      <c r="G186" s="13">
        <v>0</v>
      </c>
      <c r="H186" s="13">
        <v>0</v>
      </c>
      <c r="I186" s="13">
        <v>0</v>
      </c>
      <c r="J186" s="13">
        <v>1</v>
      </c>
      <c r="K186" s="13">
        <f>G186-I186</f>
        <v>0</v>
      </c>
      <c r="L186" s="13">
        <f>H186-J186</f>
        <v>-1</v>
      </c>
      <c r="M186" s="12">
        <v>1</v>
      </c>
    </row>
    <row r="187" spans="1:13" ht="15">
      <c r="A187" s="12">
        <v>281130</v>
      </c>
      <c r="B187" s="12" t="s">
        <v>151</v>
      </c>
      <c r="C187" s="12">
        <v>28113006301</v>
      </c>
      <c r="D187" s="12" t="s">
        <v>229</v>
      </c>
      <c r="E187" s="13" t="s">
        <v>17</v>
      </c>
      <c r="F187" s="13">
        <v>125</v>
      </c>
      <c r="G187" s="13">
        <v>1</v>
      </c>
      <c r="H187" s="13">
        <v>3</v>
      </c>
      <c r="I187" s="13">
        <v>0</v>
      </c>
      <c r="J187" s="13">
        <v>5</v>
      </c>
      <c r="K187" s="13">
        <f>G187-I187</f>
        <v>1</v>
      </c>
      <c r="L187" s="13">
        <f>H187-J187</f>
        <v>-2</v>
      </c>
      <c r="M187" s="12">
        <v>1</v>
      </c>
    </row>
    <row r="188" spans="1:13" ht="15">
      <c r="A188" s="12">
        <v>281130</v>
      </c>
      <c r="B188" s="12" t="s">
        <v>151</v>
      </c>
      <c r="C188" s="12">
        <v>28113006501</v>
      </c>
      <c r="D188" s="12" t="s">
        <v>230</v>
      </c>
      <c r="E188" s="13" t="s">
        <v>17</v>
      </c>
      <c r="F188" s="13">
        <v>14</v>
      </c>
      <c r="G188" s="13">
        <v>0</v>
      </c>
      <c r="H188" s="13">
        <v>0</v>
      </c>
      <c r="I188" s="13">
        <v>0</v>
      </c>
      <c r="J188" s="13">
        <v>1</v>
      </c>
      <c r="K188" s="13">
        <f>G188-I188</f>
        <v>0</v>
      </c>
      <c r="L188" s="13">
        <f>H188-J188</f>
        <v>-1</v>
      </c>
      <c r="M188" s="12">
        <v>1</v>
      </c>
    </row>
    <row r="189" spans="1:13" ht="15">
      <c r="A189" s="12">
        <v>281131</v>
      </c>
      <c r="B189" s="12" t="s">
        <v>165</v>
      </c>
      <c r="C189" s="12">
        <v>28113101502</v>
      </c>
      <c r="D189" s="12" t="s">
        <v>231</v>
      </c>
      <c r="E189" s="13" t="s">
        <v>17</v>
      </c>
      <c r="F189" s="13">
        <v>23</v>
      </c>
      <c r="G189" s="13">
        <v>0</v>
      </c>
      <c r="H189" s="13">
        <v>0</v>
      </c>
      <c r="I189" s="13">
        <v>0</v>
      </c>
      <c r="J189" s="13">
        <v>2</v>
      </c>
      <c r="K189" s="13">
        <f>G189-I189</f>
        <v>0</v>
      </c>
      <c r="L189" s="13">
        <f>H189-J189</f>
        <v>-2</v>
      </c>
      <c r="M189" s="12">
        <v>2</v>
      </c>
    </row>
    <row r="190" spans="1:13" ht="15">
      <c r="A190" s="12">
        <v>281131</v>
      </c>
      <c r="B190" s="12" t="s">
        <v>165</v>
      </c>
      <c r="C190" s="12">
        <v>28113103203</v>
      </c>
      <c r="D190" s="12" t="s">
        <v>232</v>
      </c>
      <c r="E190" s="13" t="s">
        <v>84</v>
      </c>
      <c r="F190" s="13">
        <v>323</v>
      </c>
      <c r="G190" s="13">
        <v>0</v>
      </c>
      <c r="H190" s="13">
        <v>7</v>
      </c>
      <c r="I190" s="13">
        <v>0</v>
      </c>
      <c r="J190" s="13">
        <v>9</v>
      </c>
      <c r="K190" s="13">
        <f>G190-I190</f>
        <v>0</v>
      </c>
      <c r="L190" s="13">
        <f>H190-J190</f>
        <v>-2</v>
      </c>
      <c r="M190" s="12">
        <v>1</v>
      </c>
    </row>
    <row r="191" spans="1:13" ht="15">
      <c r="A191" s="12">
        <v>281131</v>
      </c>
      <c r="B191" s="12" t="s">
        <v>165</v>
      </c>
      <c r="C191" s="12">
        <v>28113104602</v>
      </c>
      <c r="D191" s="12" t="s">
        <v>233</v>
      </c>
      <c r="E191" s="13" t="s">
        <v>17</v>
      </c>
      <c r="F191" s="13">
        <v>169</v>
      </c>
      <c r="G191" s="13">
        <v>1</v>
      </c>
      <c r="H191" s="13">
        <v>2</v>
      </c>
      <c r="I191" s="13">
        <v>1</v>
      </c>
      <c r="J191" s="13">
        <v>5</v>
      </c>
      <c r="K191" s="13">
        <f>G191-I191</f>
        <v>0</v>
      </c>
      <c r="L191" s="13">
        <f>H191-J191</f>
        <v>-3</v>
      </c>
      <c r="M191" s="12">
        <v>2</v>
      </c>
    </row>
    <row r="192" spans="1:13" ht="15">
      <c r="A192" s="12">
        <v>281131</v>
      </c>
      <c r="B192" s="12" t="s">
        <v>165</v>
      </c>
      <c r="C192" s="12">
        <v>28113105602</v>
      </c>
      <c r="D192" s="12" t="s">
        <v>234</v>
      </c>
      <c r="E192" s="13" t="s">
        <v>17</v>
      </c>
      <c r="F192" s="13">
        <v>11</v>
      </c>
      <c r="G192" s="13">
        <v>0</v>
      </c>
      <c r="H192" s="13">
        <v>0</v>
      </c>
      <c r="I192" s="13">
        <v>0</v>
      </c>
      <c r="J192" s="13">
        <v>1</v>
      </c>
      <c r="K192" s="13">
        <f>G192-I192</f>
        <v>0</v>
      </c>
      <c r="L192" s="13">
        <f>H192-J192</f>
        <v>-1</v>
      </c>
      <c r="M192" s="12">
        <v>1</v>
      </c>
    </row>
    <row r="193" spans="1:13" ht="15">
      <c r="A193" s="12">
        <v>281131</v>
      </c>
      <c r="B193" s="12" t="s">
        <v>165</v>
      </c>
      <c r="C193" s="12">
        <v>28113105801</v>
      </c>
      <c r="D193" s="12" t="s">
        <v>235</v>
      </c>
      <c r="E193" s="13" t="s">
        <v>17</v>
      </c>
      <c r="F193" s="13">
        <v>11</v>
      </c>
      <c r="G193" s="13">
        <v>0</v>
      </c>
      <c r="H193" s="13">
        <v>0</v>
      </c>
      <c r="I193" s="13">
        <v>0</v>
      </c>
      <c r="J193" s="13">
        <v>1</v>
      </c>
      <c r="K193" s="13">
        <f>G193-I193</f>
        <v>0</v>
      </c>
      <c r="L193" s="13">
        <f>H193-J193</f>
        <v>-1</v>
      </c>
      <c r="M193" s="12">
        <v>1</v>
      </c>
    </row>
    <row r="194" spans="1:13" ht="15">
      <c r="A194" s="12">
        <v>281132</v>
      </c>
      <c r="B194" s="12" t="s">
        <v>85</v>
      </c>
      <c r="C194" s="12">
        <v>28113203702</v>
      </c>
      <c r="D194" s="12" t="s">
        <v>236</v>
      </c>
      <c r="E194" s="13" t="s">
        <v>84</v>
      </c>
      <c r="F194" s="13">
        <v>91</v>
      </c>
      <c r="G194" s="13">
        <v>0</v>
      </c>
      <c r="H194" s="13">
        <v>2</v>
      </c>
      <c r="I194" s="13">
        <v>0</v>
      </c>
      <c r="J194" s="13">
        <v>4</v>
      </c>
      <c r="K194" s="13">
        <f>G194-I194</f>
        <v>0</v>
      </c>
      <c r="L194" s="13">
        <f>H194-J194</f>
        <v>-2</v>
      </c>
      <c r="M194" s="12">
        <v>1</v>
      </c>
    </row>
    <row r="195" spans="1:13" ht="15">
      <c r="A195" s="12">
        <v>281132</v>
      </c>
      <c r="B195" s="12" t="s">
        <v>85</v>
      </c>
      <c r="C195" s="12">
        <v>28113290314</v>
      </c>
      <c r="D195" s="12" t="s">
        <v>237</v>
      </c>
      <c r="E195" s="13" t="s">
        <v>17</v>
      </c>
      <c r="F195" s="13">
        <v>128</v>
      </c>
      <c r="G195" s="13">
        <v>1</v>
      </c>
      <c r="H195" s="13">
        <v>3</v>
      </c>
      <c r="I195" s="13">
        <v>0</v>
      </c>
      <c r="J195" s="13">
        <v>5</v>
      </c>
      <c r="K195" s="13">
        <f>G195-I195</f>
        <v>1</v>
      </c>
      <c r="L195" s="13">
        <f>H195-J195</f>
        <v>-2</v>
      </c>
      <c r="M195" s="12">
        <v>1</v>
      </c>
    </row>
    <row r="196" spans="1:13" ht="15">
      <c r="A196" s="12">
        <v>281133</v>
      </c>
      <c r="B196" s="12" t="s">
        <v>27</v>
      </c>
      <c r="C196" s="12">
        <v>28113300211</v>
      </c>
      <c r="D196" s="12" t="s">
        <v>238</v>
      </c>
      <c r="E196" s="13" t="s">
        <v>17</v>
      </c>
      <c r="F196" s="13">
        <v>19</v>
      </c>
      <c r="G196" s="13">
        <v>0</v>
      </c>
      <c r="H196" s="13">
        <v>0</v>
      </c>
      <c r="I196" s="13">
        <v>0</v>
      </c>
      <c r="J196" s="13">
        <v>1</v>
      </c>
      <c r="K196" s="13">
        <f>G196-I196</f>
        <v>0</v>
      </c>
      <c r="L196" s="13">
        <f>H196-J196</f>
        <v>-1</v>
      </c>
      <c r="M196" s="12">
        <v>1</v>
      </c>
    </row>
    <row r="197" spans="1:13" ht="15">
      <c r="A197" s="12">
        <v>281133</v>
      </c>
      <c r="B197" s="12" t="s">
        <v>27</v>
      </c>
      <c r="C197" s="12">
        <v>28113301301</v>
      </c>
      <c r="D197" s="12" t="s">
        <v>239</v>
      </c>
      <c r="E197" s="13" t="s">
        <v>17</v>
      </c>
      <c r="F197" s="13">
        <v>12</v>
      </c>
      <c r="G197" s="13">
        <v>0</v>
      </c>
      <c r="H197" s="13">
        <v>0</v>
      </c>
      <c r="I197" s="13">
        <v>0</v>
      </c>
      <c r="J197" s="13">
        <v>1</v>
      </c>
      <c r="K197" s="13">
        <f>G197-I197</f>
        <v>0</v>
      </c>
      <c r="L197" s="13">
        <f>H197-J197</f>
        <v>-1</v>
      </c>
      <c r="M197" s="12">
        <v>1</v>
      </c>
    </row>
    <row r="198" spans="1:13" ht="15">
      <c r="A198" s="12">
        <v>281133</v>
      </c>
      <c r="B198" s="12" t="s">
        <v>27</v>
      </c>
      <c r="C198" s="12">
        <v>28113306501</v>
      </c>
      <c r="D198" s="12" t="s">
        <v>240</v>
      </c>
      <c r="E198" s="13" t="s">
        <v>17</v>
      </c>
      <c r="F198" s="13">
        <v>124</v>
      </c>
      <c r="G198" s="13">
        <v>1</v>
      </c>
      <c r="H198" s="13">
        <v>3</v>
      </c>
      <c r="I198" s="13">
        <v>0</v>
      </c>
      <c r="J198" s="13">
        <v>5</v>
      </c>
      <c r="K198" s="13">
        <f>G198-I198</f>
        <v>1</v>
      </c>
      <c r="L198" s="13">
        <f>H198-J198</f>
        <v>-2</v>
      </c>
      <c r="M198" s="12">
        <v>1</v>
      </c>
    </row>
    <row r="199" spans="1:13" ht="15">
      <c r="A199" s="12">
        <v>281133</v>
      </c>
      <c r="B199" s="12" t="s">
        <v>27</v>
      </c>
      <c r="C199" s="12">
        <v>28113306709</v>
      </c>
      <c r="D199" s="12" t="s">
        <v>241</v>
      </c>
      <c r="E199" s="13" t="s">
        <v>17</v>
      </c>
      <c r="F199" s="13">
        <v>102</v>
      </c>
      <c r="G199" s="13">
        <v>1</v>
      </c>
      <c r="H199" s="13">
        <v>2</v>
      </c>
      <c r="I199" s="13">
        <v>0</v>
      </c>
      <c r="J199" s="13">
        <v>4</v>
      </c>
      <c r="K199" s="13">
        <f>G199-I199</f>
        <v>1</v>
      </c>
      <c r="L199" s="13">
        <f>H199-J199</f>
        <v>-2</v>
      </c>
      <c r="M199" s="12">
        <v>1</v>
      </c>
    </row>
    <row r="200" spans="1:13" ht="15">
      <c r="A200" s="12">
        <v>281134</v>
      </c>
      <c r="B200" s="12" t="s">
        <v>96</v>
      </c>
      <c r="C200" s="12">
        <v>28113402202</v>
      </c>
      <c r="D200" s="12" t="s">
        <v>242</v>
      </c>
      <c r="E200" s="13" t="s">
        <v>17</v>
      </c>
      <c r="F200" s="13">
        <v>122</v>
      </c>
      <c r="G200" s="13">
        <v>1</v>
      </c>
      <c r="H200" s="13">
        <v>3</v>
      </c>
      <c r="I200" s="13">
        <v>0</v>
      </c>
      <c r="J200" s="13">
        <v>5</v>
      </c>
      <c r="K200" s="13">
        <f>G200-I200</f>
        <v>1</v>
      </c>
      <c r="L200" s="13">
        <f>H200-J200</f>
        <v>-2</v>
      </c>
      <c r="M200" s="12">
        <v>1</v>
      </c>
    </row>
    <row r="201" spans="1:13" ht="15">
      <c r="A201" s="12">
        <v>281134</v>
      </c>
      <c r="B201" s="12" t="s">
        <v>96</v>
      </c>
      <c r="C201" s="12">
        <v>28113403206</v>
      </c>
      <c r="D201" s="12" t="s">
        <v>243</v>
      </c>
      <c r="E201" s="13" t="s">
        <v>17</v>
      </c>
      <c r="F201" s="13">
        <v>97</v>
      </c>
      <c r="G201" s="13">
        <v>1</v>
      </c>
      <c r="H201" s="13">
        <v>2</v>
      </c>
      <c r="I201" s="13">
        <v>0</v>
      </c>
      <c r="J201" s="13">
        <v>4</v>
      </c>
      <c r="K201" s="13">
        <f>G201-I201</f>
        <v>1</v>
      </c>
      <c r="L201" s="13">
        <f>H201-J201</f>
        <v>-2</v>
      </c>
      <c r="M201" s="12">
        <v>1</v>
      </c>
    </row>
    <row r="202" spans="1:13" ht="15">
      <c r="A202" s="12">
        <v>281135</v>
      </c>
      <c r="B202" s="12" t="s">
        <v>29</v>
      </c>
      <c r="C202" s="12">
        <v>28113500101</v>
      </c>
      <c r="D202" s="12" t="s">
        <v>244</v>
      </c>
      <c r="E202" s="13" t="s">
        <v>17</v>
      </c>
      <c r="F202" s="13">
        <v>109</v>
      </c>
      <c r="G202" s="13">
        <v>1</v>
      </c>
      <c r="H202" s="13">
        <v>2</v>
      </c>
      <c r="I202" s="13">
        <v>0</v>
      </c>
      <c r="J202" s="13">
        <v>4</v>
      </c>
      <c r="K202" s="13">
        <f>G202-I202</f>
        <v>1</v>
      </c>
      <c r="L202" s="13">
        <f>H202-J202</f>
        <v>-2</v>
      </c>
      <c r="M202" s="12">
        <v>1</v>
      </c>
    </row>
    <row r="203" spans="1:13" ht="15">
      <c r="A203" s="12">
        <v>281135</v>
      </c>
      <c r="B203" s="12" t="s">
        <v>29</v>
      </c>
      <c r="C203" s="12">
        <v>28113500301</v>
      </c>
      <c r="D203" s="12" t="s">
        <v>245</v>
      </c>
      <c r="E203" s="13" t="s">
        <v>17</v>
      </c>
      <c r="F203" s="13">
        <v>153</v>
      </c>
      <c r="G203" s="13">
        <v>1</v>
      </c>
      <c r="H203" s="13">
        <v>2</v>
      </c>
      <c r="I203" s="13">
        <v>1</v>
      </c>
      <c r="J203" s="13">
        <v>5</v>
      </c>
      <c r="K203" s="13">
        <f>G203-I203</f>
        <v>0</v>
      </c>
      <c r="L203" s="13">
        <f>H203-J203</f>
        <v>-3</v>
      </c>
      <c r="M203" s="12">
        <v>2</v>
      </c>
    </row>
    <row r="204" spans="1:13" ht="15">
      <c r="A204" s="12">
        <v>281135</v>
      </c>
      <c r="B204" s="12" t="s">
        <v>29</v>
      </c>
      <c r="C204" s="12">
        <v>28113500602</v>
      </c>
      <c r="D204" s="12" t="s">
        <v>246</v>
      </c>
      <c r="E204" s="13" t="s">
        <v>17</v>
      </c>
      <c r="F204" s="13">
        <v>61</v>
      </c>
      <c r="G204" s="13">
        <v>0</v>
      </c>
      <c r="H204" s="13">
        <v>1</v>
      </c>
      <c r="I204" s="13">
        <v>0</v>
      </c>
      <c r="J204" s="13">
        <v>3</v>
      </c>
      <c r="K204" s="13">
        <f>G204-I204</f>
        <v>0</v>
      </c>
      <c r="L204" s="13">
        <f>H204-J204</f>
        <v>-2</v>
      </c>
      <c r="M204" s="12">
        <v>1</v>
      </c>
    </row>
    <row r="205" spans="1:13" ht="15">
      <c r="A205" s="12">
        <v>281135</v>
      </c>
      <c r="B205" s="12" t="s">
        <v>29</v>
      </c>
      <c r="C205" s="12">
        <v>28113503001</v>
      </c>
      <c r="D205" s="12" t="s">
        <v>247</v>
      </c>
      <c r="E205" s="13" t="s">
        <v>17</v>
      </c>
      <c r="F205" s="13">
        <v>14</v>
      </c>
      <c r="G205" s="13">
        <v>0</v>
      </c>
      <c r="H205" s="13">
        <v>0</v>
      </c>
      <c r="I205" s="13">
        <v>0</v>
      </c>
      <c r="J205" s="13">
        <v>1</v>
      </c>
      <c r="K205" s="13">
        <f>G205-I205</f>
        <v>0</v>
      </c>
      <c r="L205" s="13">
        <f>H205-J205</f>
        <v>-1</v>
      </c>
      <c r="M205" s="12">
        <v>1</v>
      </c>
    </row>
    <row r="206" spans="1:13" ht="15">
      <c r="A206" s="12">
        <v>281135</v>
      </c>
      <c r="B206" s="12" t="s">
        <v>29</v>
      </c>
      <c r="C206" s="12">
        <v>28113504203</v>
      </c>
      <c r="D206" s="12" t="s">
        <v>248</v>
      </c>
      <c r="E206" s="13" t="s">
        <v>17</v>
      </c>
      <c r="F206" s="13">
        <v>23</v>
      </c>
      <c r="G206" s="13">
        <v>0</v>
      </c>
      <c r="H206" s="13">
        <v>0</v>
      </c>
      <c r="I206" s="13">
        <v>0</v>
      </c>
      <c r="J206" s="13">
        <v>2</v>
      </c>
      <c r="K206" s="13">
        <f>G206-I206</f>
        <v>0</v>
      </c>
      <c r="L206" s="13">
        <f>H206-J206</f>
        <v>-2</v>
      </c>
      <c r="M206" s="12">
        <v>2</v>
      </c>
    </row>
    <row r="207" spans="1:13" ht="15">
      <c r="A207" s="12">
        <v>281135</v>
      </c>
      <c r="B207" s="12" t="s">
        <v>29</v>
      </c>
      <c r="C207" s="12">
        <v>28113505001</v>
      </c>
      <c r="D207" s="12" t="s">
        <v>249</v>
      </c>
      <c r="E207" s="13" t="s">
        <v>17</v>
      </c>
      <c r="F207" s="13">
        <v>103</v>
      </c>
      <c r="G207" s="13">
        <v>1</v>
      </c>
      <c r="H207" s="13">
        <v>2</v>
      </c>
      <c r="I207" s="13">
        <v>0</v>
      </c>
      <c r="J207" s="13">
        <v>4</v>
      </c>
      <c r="K207" s="13">
        <f>G207-I207</f>
        <v>1</v>
      </c>
      <c r="L207" s="13">
        <f>H207-J207</f>
        <v>-2</v>
      </c>
      <c r="M207" s="12">
        <v>1</v>
      </c>
    </row>
    <row r="208" spans="1:13" ht="15">
      <c r="A208" s="12">
        <v>281135</v>
      </c>
      <c r="B208" s="12" t="s">
        <v>29</v>
      </c>
      <c r="C208" s="12">
        <v>28113505301</v>
      </c>
      <c r="D208" s="12" t="s">
        <v>250</v>
      </c>
      <c r="E208" s="13" t="s">
        <v>17</v>
      </c>
      <c r="F208" s="13">
        <v>16</v>
      </c>
      <c r="G208" s="13">
        <v>0</v>
      </c>
      <c r="H208" s="13">
        <v>0</v>
      </c>
      <c r="I208" s="13">
        <v>0</v>
      </c>
      <c r="J208" s="13">
        <v>1</v>
      </c>
      <c r="K208" s="13">
        <f>G208-I208</f>
        <v>0</v>
      </c>
      <c r="L208" s="13">
        <f>H208-J208</f>
        <v>-1</v>
      </c>
      <c r="M208" s="12">
        <v>1</v>
      </c>
    </row>
    <row r="209" spans="1:13" ht="15">
      <c r="A209" s="12">
        <v>281135</v>
      </c>
      <c r="B209" s="12" t="s">
        <v>29</v>
      </c>
      <c r="C209" s="12">
        <v>28113505704</v>
      </c>
      <c r="D209" s="12" t="s">
        <v>251</v>
      </c>
      <c r="E209" s="13" t="s">
        <v>17</v>
      </c>
      <c r="F209" s="13">
        <v>21</v>
      </c>
      <c r="G209" s="13">
        <v>0</v>
      </c>
      <c r="H209" s="13">
        <v>0</v>
      </c>
      <c r="I209" s="13">
        <v>0</v>
      </c>
      <c r="J209" s="13">
        <v>2</v>
      </c>
      <c r="K209" s="13">
        <f>G209-I209</f>
        <v>0</v>
      </c>
      <c r="L209" s="13">
        <f>H209-J209</f>
        <v>-2</v>
      </c>
      <c r="M209" s="12">
        <v>2</v>
      </c>
    </row>
    <row r="210" spans="1:13" ht="15">
      <c r="A210" s="12">
        <v>281136</v>
      </c>
      <c r="B210" s="12" t="s">
        <v>98</v>
      </c>
      <c r="C210" s="12">
        <v>28113601203</v>
      </c>
      <c r="D210" s="12" t="s">
        <v>252</v>
      </c>
      <c r="E210" s="13" t="s">
        <v>17</v>
      </c>
      <c r="F210" s="13">
        <v>15</v>
      </c>
      <c r="G210" s="13">
        <v>0</v>
      </c>
      <c r="H210" s="13">
        <v>0</v>
      </c>
      <c r="I210" s="13">
        <v>0</v>
      </c>
      <c r="J210" s="13">
        <v>1</v>
      </c>
      <c r="K210" s="13">
        <f>G210-I210</f>
        <v>0</v>
      </c>
      <c r="L210" s="13">
        <f>H210-J210</f>
        <v>-1</v>
      </c>
      <c r="M210" s="12">
        <v>1</v>
      </c>
    </row>
    <row r="211" spans="1:13" ht="15">
      <c r="A211" s="12">
        <v>281136</v>
      </c>
      <c r="B211" s="12" t="s">
        <v>98</v>
      </c>
      <c r="C211" s="12">
        <v>28113601406</v>
      </c>
      <c r="D211" s="12" t="s">
        <v>253</v>
      </c>
      <c r="E211" s="13" t="s">
        <v>17</v>
      </c>
      <c r="F211" s="13">
        <v>12</v>
      </c>
      <c r="G211" s="13">
        <v>0</v>
      </c>
      <c r="H211" s="13">
        <v>0</v>
      </c>
      <c r="I211" s="13">
        <v>0</v>
      </c>
      <c r="J211" s="13">
        <v>1</v>
      </c>
      <c r="K211" s="13">
        <f>G211-I211</f>
        <v>0</v>
      </c>
      <c r="L211" s="13">
        <f>H211-J211</f>
        <v>-1</v>
      </c>
      <c r="M211" s="12">
        <v>1</v>
      </c>
    </row>
    <row r="212" spans="1:13" ht="15">
      <c r="A212" s="12">
        <v>281136</v>
      </c>
      <c r="B212" s="12" t="s">
        <v>98</v>
      </c>
      <c r="C212" s="12">
        <v>28113601902</v>
      </c>
      <c r="D212" s="12" t="s">
        <v>254</v>
      </c>
      <c r="E212" s="13" t="s">
        <v>17</v>
      </c>
      <c r="F212" s="13">
        <v>12</v>
      </c>
      <c r="G212" s="13">
        <v>0</v>
      </c>
      <c r="H212" s="13">
        <v>0</v>
      </c>
      <c r="I212" s="13">
        <v>0</v>
      </c>
      <c r="J212" s="13">
        <v>1</v>
      </c>
      <c r="K212" s="13">
        <f>G212-I212</f>
        <v>0</v>
      </c>
      <c r="L212" s="13">
        <f>H212-J212</f>
        <v>-1</v>
      </c>
      <c r="M212" s="12">
        <v>1</v>
      </c>
    </row>
    <row r="213" spans="1:13" ht="15">
      <c r="A213" s="12">
        <v>281137</v>
      </c>
      <c r="B213" s="12" t="s">
        <v>66</v>
      </c>
      <c r="C213" s="12">
        <v>28113700101</v>
      </c>
      <c r="D213" s="12" t="s">
        <v>255</v>
      </c>
      <c r="E213" s="13" t="s">
        <v>17</v>
      </c>
      <c r="F213" s="13">
        <v>68</v>
      </c>
      <c r="G213" s="13">
        <v>1</v>
      </c>
      <c r="H213" s="13">
        <v>1</v>
      </c>
      <c r="I213" s="13">
        <v>0</v>
      </c>
      <c r="J213" s="13">
        <v>3</v>
      </c>
      <c r="K213" s="13">
        <f>G213-I213</f>
        <v>1</v>
      </c>
      <c r="L213" s="13">
        <f>H213-J213</f>
        <v>-2</v>
      </c>
      <c r="M213" s="12">
        <v>1</v>
      </c>
    </row>
    <row r="214" spans="1:13" ht="15">
      <c r="A214" s="12">
        <v>281137</v>
      </c>
      <c r="B214" s="12" t="s">
        <v>66</v>
      </c>
      <c r="C214" s="12">
        <v>28113700804</v>
      </c>
      <c r="D214" s="12" t="s">
        <v>256</v>
      </c>
      <c r="E214" s="13" t="s">
        <v>84</v>
      </c>
      <c r="F214" s="13">
        <v>275</v>
      </c>
      <c r="G214" s="13">
        <v>0</v>
      </c>
      <c r="H214" s="13">
        <v>6</v>
      </c>
      <c r="I214" s="13">
        <v>0</v>
      </c>
      <c r="J214" s="13">
        <v>8</v>
      </c>
      <c r="K214" s="13">
        <f>G214-I214</f>
        <v>0</v>
      </c>
      <c r="L214" s="13">
        <f>H214-J214</f>
        <v>-2</v>
      </c>
      <c r="M214" s="12">
        <v>1</v>
      </c>
    </row>
    <row r="215" spans="1:13" ht="15">
      <c r="A215" s="12">
        <v>281137</v>
      </c>
      <c r="B215" s="12" t="s">
        <v>66</v>
      </c>
      <c r="C215" s="12">
        <v>28113701602</v>
      </c>
      <c r="D215" s="12" t="s">
        <v>257</v>
      </c>
      <c r="E215" s="13" t="s">
        <v>84</v>
      </c>
      <c r="F215" s="13">
        <v>276</v>
      </c>
      <c r="G215" s="13">
        <v>0</v>
      </c>
      <c r="H215" s="13">
        <v>4</v>
      </c>
      <c r="I215" s="13">
        <v>0</v>
      </c>
      <c r="J215" s="13">
        <v>8</v>
      </c>
      <c r="K215" s="13">
        <f>G215-I215</f>
        <v>0</v>
      </c>
      <c r="L215" s="13">
        <f>H215-J215</f>
        <v>-4</v>
      </c>
      <c r="M215" s="12">
        <v>2</v>
      </c>
    </row>
    <row r="216" spans="1:13" ht="15">
      <c r="A216" s="12">
        <v>281137</v>
      </c>
      <c r="B216" s="12" t="s">
        <v>66</v>
      </c>
      <c r="C216" s="12">
        <v>28113701701</v>
      </c>
      <c r="D216" s="12" t="s">
        <v>258</v>
      </c>
      <c r="E216" s="13" t="s">
        <v>17</v>
      </c>
      <c r="F216" s="13">
        <v>96</v>
      </c>
      <c r="G216" s="13">
        <v>1</v>
      </c>
      <c r="H216" s="13">
        <v>2</v>
      </c>
      <c r="I216" s="13">
        <v>0</v>
      </c>
      <c r="J216" s="13">
        <v>4</v>
      </c>
      <c r="K216" s="13">
        <f>G216-I216</f>
        <v>1</v>
      </c>
      <c r="L216" s="13">
        <f>H216-J216</f>
        <v>-2</v>
      </c>
      <c r="M216" s="12">
        <v>1</v>
      </c>
    </row>
    <row r="217" spans="1:13" ht="15">
      <c r="A217" s="12">
        <v>281137</v>
      </c>
      <c r="B217" s="12" t="s">
        <v>66</v>
      </c>
      <c r="C217" s="12">
        <v>28113701901</v>
      </c>
      <c r="D217" s="12" t="s">
        <v>259</v>
      </c>
      <c r="E217" s="13" t="s">
        <v>17</v>
      </c>
      <c r="F217" s="13">
        <v>92</v>
      </c>
      <c r="G217" s="13">
        <v>1</v>
      </c>
      <c r="H217" s="13">
        <v>2</v>
      </c>
      <c r="I217" s="13">
        <v>0</v>
      </c>
      <c r="J217" s="13">
        <v>4</v>
      </c>
      <c r="K217" s="13">
        <f>G217-I217</f>
        <v>1</v>
      </c>
      <c r="L217" s="13">
        <f>H217-J217</f>
        <v>-2</v>
      </c>
      <c r="M217" s="12">
        <v>1</v>
      </c>
    </row>
    <row r="218" spans="1:13" ht="15">
      <c r="A218" s="12">
        <v>281137</v>
      </c>
      <c r="B218" s="12" t="s">
        <v>66</v>
      </c>
      <c r="C218" s="12">
        <v>28113702603</v>
      </c>
      <c r="D218" s="12" t="s">
        <v>260</v>
      </c>
      <c r="E218" s="13" t="s">
        <v>84</v>
      </c>
      <c r="F218" s="13">
        <v>274</v>
      </c>
      <c r="G218" s="13">
        <v>0</v>
      </c>
      <c r="H218" s="13">
        <v>4</v>
      </c>
      <c r="I218" s="13">
        <v>0</v>
      </c>
      <c r="J218" s="13">
        <v>8</v>
      </c>
      <c r="K218" s="13">
        <f>G218-I218</f>
        <v>0</v>
      </c>
      <c r="L218" s="13">
        <f>H218-J218</f>
        <v>-4</v>
      </c>
      <c r="M218" s="12">
        <v>2</v>
      </c>
    </row>
    <row r="219" spans="1:13" ht="15">
      <c r="A219" s="12">
        <v>281138</v>
      </c>
      <c r="B219" s="12" t="s">
        <v>73</v>
      </c>
      <c r="C219" s="12">
        <v>28113801901</v>
      </c>
      <c r="D219" s="12" t="s">
        <v>261</v>
      </c>
      <c r="E219" s="13" t="s">
        <v>17</v>
      </c>
      <c r="F219" s="13">
        <v>91</v>
      </c>
      <c r="G219" s="13">
        <v>1</v>
      </c>
      <c r="H219" s="13">
        <v>2</v>
      </c>
      <c r="I219" s="13">
        <v>0</v>
      </c>
      <c r="J219" s="13">
        <v>4</v>
      </c>
      <c r="K219" s="13">
        <f>G219-I219</f>
        <v>1</v>
      </c>
      <c r="L219" s="13">
        <f>H219-J219</f>
        <v>-2</v>
      </c>
      <c r="M219" s="12">
        <v>1</v>
      </c>
    </row>
    <row r="220" spans="11:13" ht="15">
      <c r="K220" s="11"/>
      <c r="L220" s="11"/>
      <c r="M220" s="11">
        <f>SUM(M5:M219)</f>
        <v>242</v>
      </c>
    </row>
  </sheetData>
  <sheetProtection/>
  <autoFilter ref="A4:M220"/>
  <mergeCells count="13">
    <mergeCell ref="I3:J3"/>
    <mergeCell ref="K3:L3"/>
    <mergeCell ref="M3:M4"/>
    <mergeCell ref="A1:M1"/>
    <mergeCell ref="A2:B2"/>
    <mergeCell ref="C2:D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dcterms:created xsi:type="dcterms:W3CDTF">2013-04-24T10:24:10Z</dcterms:created>
  <dcterms:modified xsi:type="dcterms:W3CDTF">2013-04-24T10:24:24Z</dcterms:modified>
  <cp:category/>
  <cp:version/>
  <cp:contentType/>
  <cp:contentStatus/>
</cp:coreProperties>
</file>